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112年國明資料\陳國明(新)\公視建築水電圖\112年舜德圖面\11301月\正式-招標公告\"/>
    </mc:Choice>
  </mc:AlternateContent>
  <bookViews>
    <workbookView xWindow="0" yWindow="0" windowWidth="21600" windowHeight="10740" tabRatio="834"/>
  </bookViews>
  <sheets>
    <sheet name="報價單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報價單!$A$5:$G$5</definedName>
    <definedName name="_SN1">#REF!</definedName>
    <definedName name="_SN2">#REF!</definedName>
    <definedName name="CA">#REF!</definedName>
    <definedName name="CB">#REF!</definedName>
    <definedName name="CC">#REF!</definedName>
    <definedName name="CD">#REF!</definedName>
    <definedName name="CONSUMABLE">#REF!</definedName>
    <definedName name="DATE">#REF!</definedName>
    <definedName name="DIRECT_LABOR">#REF!</definedName>
    <definedName name="ENTERTAINMENT">#REF!</definedName>
    <definedName name="INSURANCE">#REF!</definedName>
    <definedName name="List">[1]Categories!$E$2:$E$822</definedName>
    <definedName name="MATERIAL">#REF!</definedName>
    <definedName name="NA">#REF!</definedName>
    <definedName name="NB">#REF!</definedName>
    <definedName name="NC">#REF!</definedName>
    <definedName name="ND">#REF!</definedName>
    <definedName name="NRT_COST">#REF!</definedName>
    <definedName name="OTHERS">#REF!</definedName>
    <definedName name="OVERHEAD">#REF!</definedName>
    <definedName name="PACKING_FREIGHT">#REF!</definedName>
    <definedName name="_xlnm.Print_Area" localSheetId="0">報價單!$A$1:$G$67</definedName>
    <definedName name="Print_Area_MI">[2]B.O.Q.!#REF!</definedName>
    <definedName name="_xlnm.Print_Titles" localSheetId="0">報價單!$1:$5</definedName>
    <definedName name="qry_ItemOrderableFlag_CC_LBM_PM_Pricelists">'[3]2007'!#REF!</definedName>
    <definedName name="qry_MasterPriceList">#REF!</definedName>
    <definedName name="REGULAR_COST">#REF!</definedName>
    <definedName name="REV">#REF!</definedName>
    <definedName name="SITE_EXPENSE">#REF!</definedName>
    <definedName name="SUBCONTRACT">#REF!</definedName>
    <definedName name="taux">#REF!</definedName>
    <definedName name="TEST">'[4]報價單-舜德'!#REF!</definedName>
    <definedName name="TOTAL_COST">#REF!</definedName>
    <definedName name="TRAVEL_EXPENSES">#REF!</definedName>
    <definedName name="tx">#REF!</definedName>
    <definedName name="VF">#REF!</definedName>
    <definedName name="VU">#REF!</definedName>
    <definedName name="WARRANTY">#REF!</definedName>
    <definedName name="人工總價">'[4]報價單-舜德'!#REF!</definedName>
    <definedName name="馬克">#REF!</definedName>
    <definedName name="匯率">#REF!</definedName>
    <definedName name="業務員">#REF!</definedName>
    <definedName name="經銷商再折扣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2" l="1"/>
  <c r="F44" i="2" l="1"/>
  <c r="F59" i="2" l="1"/>
  <c r="F23" i="2" l="1"/>
  <c r="F6" i="2" l="1"/>
  <c r="F22" i="2" l="1"/>
  <c r="F63" i="2"/>
  <c r="F21" i="2" l="1"/>
  <c r="F65" i="2" s="1"/>
</calcChain>
</file>

<file path=xl/sharedStrings.xml><?xml version="1.0" encoding="utf-8"?>
<sst xmlns="http://schemas.openxmlformats.org/spreadsheetml/2006/main" count="147" uniqueCount="66">
  <si>
    <t>REF.NO.:</t>
  </si>
  <si>
    <t>DATE:</t>
  </si>
  <si>
    <t>式</t>
  </si>
  <si>
    <t>只</t>
  </si>
  <si>
    <t>組</t>
    <phoneticPr fontId="7" type="noConversion"/>
  </si>
  <si>
    <t>式</t>
    <phoneticPr fontId="7" type="noConversion"/>
  </si>
  <si>
    <t>套</t>
  </si>
  <si>
    <t>台</t>
  </si>
  <si>
    <t>只</t>
    <phoneticPr fontId="7" type="noConversion"/>
  </si>
  <si>
    <t>項目
ITEM</t>
    <phoneticPr fontId="7" type="noConversion"/>
  </si>
  <si>
    <t>名     稱                                         
DESCRIPTION</t>
    <phoneticPr fontId="7" type="noConversion"/>
  </si>
  <si>
    <t>數量  
Q'TY</t>
    <phoneticPr fontId="7" type="noConversion"/>
  </si>
  <si>
    <t>單價         
UNIT</t>
    <phoneticPr fontId="7" type="noConversion"/>
  </si>
  <si>
    <t>總價        
AMOUNT</t>
    <phoneticPr fontId="7" type="noConversion"/>
  </si>
  <si>
    <t>備註                         
REMARKS</t>
    <phoneticPr fontId="7" type="noConversion"/>
  </si>
  <si>
    <t>單位
UNIT</t>
    <phoneticPr fontId="7" type="noConversion"/>
  </si>
  <si>
    <t>一</t>
  </si>
  <si>
    <t>乙太網路通訊轉換器</t>
  </si>
  <si>
    <t>集合式數位電錶安裝、定位、結線工資</t>
  </si>
  <si>
    <t>中央監控伺服主機 + 24吋液晶螢幕</t>
    <phoneticPr fontId="7" type="noConversion"/>
  </si>
  <si>
    <t>二</t>
    <phoneticPr fontId="7" type="noConversion"/>
  </si>
  <si>
    <t>數位電表系統通訊連線整合測試及整合資料庫建立 -- 數位電表設備承商須提供具標準 RS-485 Modbus RTU 網路通訊功能之介面供系統整合</t>
  </si>
  <si>
    <t>流量計系統通訊連線整合測試及整合資料庫建立 -- 流量計設備承商須提供具標準 RS-485 Modbus RTU 網路通訊功能之介面供系統整合</t>
  </si>
  <si>
    <t>系統軟體資料庫建立(可利用SQL技術存取資料)及系統連結程式編寫</t>
    <phoneticPr fontId="7" type="noConversion"/>
  </si>
  <si>
    <t>系統軟體應用程式編寫、警報&amp;事件歷史資料建檔、即時趨勢圖顯示&amp;歷史紀錄分析及彩色動態圖形製作</t>
    <phoneticPr fontId="7" type="noConversion"/>
  </si>
  <si>
    <t>式</t>
    <phoneticPr fontId="7" type="noConversion"/>
  </si>
  <si>
    <t>超音波式熱量積算器(BTU)</t>
    <phoneticPr fontId="7" type="noConversion"/>
  </si>
  <si>
    <t>組</t>
    <phoneticPr fontId="7" type="noConversion"/>
  </si>
  <si>
    <t>小    計：</t>
    <phoneticPr fontId="7" type="noConversion"/>
  </si>
  <si>
    <t>設備即時數據與圖控點對點檢測</t>
    <phoneticPr fontId="7" type="noConversion"/>
  </si>
  <si>
    <t>通訊連線介面軟體</t>
    <phoneticPr fontId="7" type="noConversion"/>
  </si>
  <si>
    <t>傳輸管線配置材料及工資</t>
    <phoneticPr fontId="7" type="noConversion"/>
  </si>
  <si>
    <t>A棟大樓</t>
    <phoneticPr fontId="7" type="noConversion"/>
  </si>
  <si>
    <t>B棟大樓</t>
    <phoneticPr fontId="7" type="noConversion"/>
  </si>
  <si>
    <t>三</t>
    <phoneticPr fontId="7" type="noConversion"/>
  </si>
  <si>
    <t>C棟大樓</t>
    <phoneticPr fontId="7" type="noConversion"/>
  </si>
  <si>
    <t>超音波式熱量積算器安裝、定位、結線工資
及既有保溫拆裝回復</t>
    <phoneticPr fontId="7" type="noConversion"/>
  </si>
  <si>
    <t>a. CPU：INTEL CORE I7-9700E 同等或優於
b. RAM：8G DDR4 *2
c. SSD：512G *1
d. HDD : 2TB SATA *1
e. DVD：24X SATA DVD RW
f. OS：WIN 10 PRO 64BIT
h. I/O PORT : 視訊阜*2，序列阜*2，LAN*2</t>
    <phoneticPr fontId="7" type="noConversion"/>
  </si>
  <si>
    <t>集合式數位電錶(多迴路型)</t>
    <phoneticPr fontId="7" type="noConversion"/>
  </si>
  <si>
    <t>集合式數位電錶(單迴路型)</t>
    <phoneticPr fontId="7" type="noConversion"/>
  </si>
  <si>
    <t>開口式比流器(依據電流大小選配)</t>
    <phoneticPr fontId="7" type="noConversion"/>
  </si>
  <si>
    <t>羅氏線圈(依據電流大小選配)</t>
    <phoneticPr fontId="7" type="noConversion"/>
  </si>
  <si>
    <t>開口式比流器(300A/5A，依據電流大小選配)</t>
  </si>
  <si>
    <t>開口式比流器(300A/5A，依據電流大小選配)</t>
    <phoneticPr fontId="7" type="noConversion"/>
  </si>
  <si>
    <t>MOXA ICP DAS或同等品</t>
    <phoneticPr fontId="7" type="noConversion"/>
  </si>
  <si>
    <t>ADTEK或同等品</t>
    <phoneticPr fontId="7" type="noConversion"/>
  </si>
  <si>
    <t>WESS 或同等品</t>
    <phoneticPr fontId="7" type="noConversion"/>
  </si>
  <si>
    <t>WESS或同等品</t>
    <phoneticPr fontId="7" type="noConversion"/>
  </si>
  <si>
    <t>MOXA ICP DAS或同等品</t>
    <phoneticPr fontId="7" type="noConversion"/>
  </si>
  <si>
    <t>ASI  Advantech或同等品</t>
    <phoneticPr fontId="7" type="noConversion"/>
  </si>
  <si>
    <t>kepware或同等品</t>
    <phoneticPr fontId="7" type="noConversion"/>
  </si>
  <si>
    <t>四</t>
    <phoneticPr fontId="7" type="noConversion"/>
  </si>
  <si>
    <t>管理利潤</t>
    <phoneticPr fontId="29" type="noConversion"/>
  </si>
  <si>
    <t>工程綜合保險費</t>
    <phoneticPr fontId="29" type="noConversion"/>
  </si>
  <si>
    <t>營業稅</t>
    <phoneticPr fontId="29" type="noConversion"/>
  </si>
  <si>
    <t>五</t>
    <phoneticPr fontId="7" type="noConversion"/>
  </si>
  <si>
    <t>六</t>
    <phoneticPr fontId="7" type="noConversion"/>
  </si>
  <si>
    <t>式</t>
    <phoneticPr fontId="7" type="noConversion"/>
  </si>
  <si>
    <t>單價明細表</t>
    <phoneticPr fontId="7" type="noConversion"/>
  </si>
  <si>
    <t>行政部「能源申報系統建置」採購案</t>
    <phoneticPr fontId="7" type="noConversion"/>
  </si>
  <si>
    <t>總價:</t>
    <phoneticPr fontId="29" type="noConversion"/>
  </si>
  <si>
    <t>新台幣  佰  拾  萬  仟  佰  拾  元整(含稅)</t>
    <phoneticPr fontId="29" type="noConversion"/>
  </si>
  <si>
    <t>公司名稱:</t>
    <phoneticPr fontId="29" type="noConversion"/>
  </si>
  <si>
    <t>負責人:</t>
    <phoneticPr fontId="29" type="noConversion"/>
  </si>
  <si>
    <t xml:space="preserve">印章   </t>
    <phoneticPr fontId="29" type="noConversion"/>
  </si>
  <si>
    <t>合       計 :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</si>
</sst>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_-&quot;NT$&quot;* #,##0_-;\-&quot;NT$&quot;* #,##0_-;_-&quot;NT$&quot;* &quot;-&quot;_-;_-@_-"/>
    <numFmt numFmtId="177" formatCode="#,##0_ "/>
  </numFmts>
  <fonts count="30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b/>
      <sz val="14"/>
      <name val="Arial"/>
      <family val="2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z val="10"/>
      <color indexed="8"/>
      <name val="Arial"/>
      <family val="2"/>
    </font>
    <font>
      <sz val="14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b/>
      <sz val="22"/>
      <color indexed="18"/>
      <name val="微軟正黑體"/>
      <family val="2"/>
      <charset val="136"/>
    </font>
    <font>
      <b/>
      <u/>
      <sz val="18"/>
      <name val="微軟正黑體"/>
      <family val="2"/>
      <charset val="136"/>
    </font>
    <font>
      <sz val="18"/>
      <name val="微軟正黑體"/>
      <family val="2"/>
      <charset val="136"/>
    </font>
    <font>
      <sz val="14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b/>
      <sz val="32"/>
      <name val="Arial"/>
      <family val="2"/>
    </font>
    <font>
      <sz val="9"/>
      <name val="華康仿宋體"/>
      <family val="3"/>
      <charset val="136"/>
    </font>
    <font>
      <sz val="10"/>
      <name val="Helv"/>
      <family val="2"/>
    </font>
    <font>
      <sz val="12"/>
      <color theme="1"/>
      <name val="新細明體"/>
      <family val="1"/>
      <charset val="136"/>
      <scheme val="minor"/>
    </font>
    <font>
      <sz val="12"/>
      <color indexed="8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4"/>
      <name val="標楷體"/>
      <family val="4"/>
      <charset val="136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hair">
        <color indexed="56"/>
      </left>
      <right style="hair">
        <color indexed="56"/>
      </right>
      <top style="hair">
        <color indexed="56"/>
      </top>
      <bottom style="hair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5" fillId="0" borderId="0"/>
    <xf numFmtId="9" fontId="8" fillId="0" borderId="0" applyFont="0" applyFill="0" applyBorder="0" applyAlignment="0" applyProtection="0">
      <alignment vertical="center"/>
    </xf>
    <xf numFmtId="0" fontId="8" fillId="0" borderId="1">
      <alignment vertical="center"/>
    </xf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20" fillId="0" borderId="15" applyNumberFormat="0" applyAlignment="0" applyProtection="0">
      <alignment horizontal="left" vertical="center"/>
    </xf>
    <xf numFmtId="0" fontId="20" fillId="0" borderId="13">
      <alignment horizontal="left" vertical="center"/>
    </xf>
    <xf numFmtId="0" fontId="21" fillId="0" borderId="0"/>
    <xf numFmtId="0" fontId="21" fillId="0" borderId="0"/>
    <xf numFmtId="0" fontId="22" fillId="4" borderId="13">
      <alignment vertical="center"/>
    </xf>
    <xf numFmtId="0" fontId="6" fillId="0" borderId="0"/>
    <xf numFmtId="0" fontId="23" fillId="0" borderId="2">
      <alignment vertical="center" wrapText="1"/>
    </xf>
    <xf numFmtId="0" fontId="24" fillId="0" borderId="0"/>
    <xf numFmtId="176" fontId="9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4" fillId="0" borderId="1">
      <alignment vertical="center"/>
    </xf>
    <xf numFmtId="0" fontId="5" fillId="0" borderId="0"/>
    <xf numFmtId="0" fontId="5" fillId="0" borderId="0"/>
    <xf numFmtId="0" fontId="25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1">
      <alignment vertical="center"/>
    </xf>
    <xf numFmtId="0" fontId="12" fillId="0" borderId="0"/>
    <xf numFmtId="9" fontId="4" fillId="0" borderId="0" applyFont="0" applyFill="0" applyBorder="0" applyAlignment="0" applyProtection="0">
      <alignment vertical="center"/>
    </xf>
    <xf numFmtId="0" fontId="4" fillId="0" borderId="1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79">
    <xf numFmtId="0" fontId="0" fillId="0" borderId="0" xfId="0"/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Continuous" vertical="center"/>
      <protection locked="0"/>
    </xf>
    <xf numFmtId="0" fontId="15" fillId="0" borderId="0" xfId="0" applyFont="1" applyBorder="1" applyAlignment="1" applyProtection="1">
      <alignment horizontal="centerContinuous"/>
      <protection locked="0"/>
    </xf>
    <xf numFmtId="0" fontId="16" fillId="0" borderId="0" xfId="0" applyFont="1" applyBorder="1" applyAlignment="1" applyProtection="1">
      <alignment horizontal="centerContinuous" vertical="center" wrapText="1"/>
      <protection locked="0"/>
    </xf>
    <xf numFmtId="0" fontId="17" fillId="0" borderId="0" xfId="0" applyFont="1" applyBorder="1" applyAlignment="1" applyProtection="1">
      <alignment horizontal="centerContinuous" vertical="center" wrapText="1"/>
      <protection locked="0"/>
    </xf>
    <xf numFmtId="3" fontId="17" fillId="0" borderId="0" xfId="0" applyNumberFormat="1" applyFont="1" applyBorder="1" applyAlignment="1" applyProtection="1">
      <alignment horizontal="centerContinuous" vertical="center" wrapText="1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3" fontId="10" fillId="0" borderId="0" xfId="0" applyNumberFormat="1" applyFont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3" fontId="10" fillId="0" borderId="0" xfId="0" applyNumberFormat="1" applyFont="1" applyAlignment="1" applyProtection="1">
      <alignment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3" fontId="11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3" fontId="18" fillId="0" borderId="0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 vertical="center"/>
    </xf>
    <xf numFmtId="3" fontId="18" fillId="0" borderId="0" xfId="0" applyNumberFormat="1" applyFont="1" applyAlignment="1" applyProtection="1">
      <alignment horizontal="right" vertical="center" wrapText="1"/>
      <protection locked="0"/>
    </xf>
    <xf numFmtId="14" fontId="19" fillId="0" borderId="0" xfId="0" applyNumberFormat="1" applyFont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Fill="1" applyProtection="1"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right" vertical="center"/>
      <protection locked="0"/>
    </xf>
    <xf numFmtId="0" fontId="10" fillId="0" borderId="7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3" fontId="10" fillId="0" borderId="0" xfId="0" applyNumberFormat="1" applyFont="1" applyAlignment="1" applyProtection="1">
      <alignment horizontal="center"/>
      <protection locked="0"/>
    </xf>
    <xf numFmtId="3" fontId="10" fillId="0" borderId="0" xfId="0" applyNumberFormat="1" applyFont="1" applyAlignment="1" applyProtection="1">
      <alignment horizontal="right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3" applyFont="1" applyFill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4" xfId="6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3" fontId="11" fillId="0" borderId="5" xfId="0" applyNumberFormat="1" applyFont="1" applyBorder="1" applyAlignment="1" applyProtection="1">
      <alignment horizontal="centerContinuous" vertical="center"/>
      <protection locked="0"/>
    </xf>
    <xf numFmtId="3" fontId="26" fillId="0" borderId="12" xfId="0" applyNumberFormat="1" applyFont="1" applyFill="1" applyBorder="1" applyAlignment="1">
      <alignment horizontal="right" vertical="center"/>
    </xf>
    <xf numFmtId="3" fontId="10" fillId="0" borderId="12" xfId="0" applyNumberFormat="1" applyFont="1" applyFill="1" applyBorder="1" applyAlignment="1">
      <alignment horizontal="right" vertical="center"/>
    </xf>
    <xf numFmtId="3" fontId="3" fillId="0" borderId="12" xfId="0" applyNumberFormat="1" applyFont="1" applyFill="1" applyBorder="1" applyAlignment="1">
      <alignment horizontal="right" vertical="center"/>
    </xf>
    <xf numFmtId="3" fontId="14" fillId="0" borderId="12" xfId="0" applyNumberFormat="1" applyFont="1" applyFill="1" applyBorder="1" applyAlignment="1">
      <alignment horizontal="right" vertical="center"/>
    </xf>
    <xf numFmtId="3" fontId="11" fillId="2" borderId="5" xfId="0" applyNumberFormat="1" applyFont="1" applyFill="1" applyBorder="1" applyAlignment="1" applyProtection="1">
      <alignment horizontal="right" vertical="center"/>
      <protection locked="0"/>
    </xf>
    <xf numFmtId="49" fontId="3" fillId="0" borderId="11" xfId="3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0" fillId="3" borderId="12" xfId="0" applyFont="1" applyFill="1" applyBorder="1" applyAlignment="1" applyProtection="1">
      <alignment horizontal="left" vertical="center" wrapText="1"/>
      <protection locked="0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right" vertical="center" wrapText="1"/>
      <protection locked="0"/>
    </xf>
    <xf numFmtId="0" fontId="27" fillId="0" borderId="2" xfId="0" applyFont="1" applyFill="1" applyBorder="1" applyAlignment="1" applyProtection="1">
      <alignment horizontal="left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28" fillId="3" borderId="2" xfId="0" applyFont="1" applyFill="1" applyBorder="1" applyAlignment="1">
      <alignment vertical="center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3" fontId="3" fillId="3" borderId="12" xfId="0" applyNumberFormat="1" applyFont="1" applyFill="1" applyBorder="1" applyAlignment="1">
      <alignment horizontal="right" vertical="center"/>
    </xf>
    <xf numFmtId="3" fontId="10" fillId="3" borderId="12" xfId="0" applyNumberFormat="1" applyFont="1" applyFill="1" applyBorder="1" applyAlignment="1">
      <alignment horizontal="right" vertical="center"/>
    </xf>
    <xf numFmtId="0" fontId="3" fillId="3" borderId="4" xfId="6" applyFont="1" applyFill="1" applyBorder="1" applyAlignment="1" applyProtection="1">
      <alignment horizontal="center" vertical="center" wrapText="1"/>
      <protection locked="0"/>
    </xf>
    <xf numFmtId="49" fontId="3" fillId="0" borderId="16" xfId="3" applyNumberFormat="1" applyFont="1" applyFill="1" applyBorder="1" applyAlignment="1">
      <alignment horizontal="center" vertical="center"/>
    </xf>
    <xf numFmtId="0" fontId="3" fillId="0" borderId="17" xfId="3" applyFont="1" applyFill="1" applyBorder="1" applyAlignment="1">
      <alignment horizontal="center" vertical="center"/>
    </xf>
    <xf numFmtId="0" fontId="10" fillId="0" borderId="17" xfId="0" applyFont="1" applyBorder="1" applyAlignment="1" applyProtection="1">
      <alignment horizontal="center" vertical="center"/>
      <protection locked="0"/>
    </xf>
    <xf numFmtId="3" fontId="3" fillId="0" borderId="18" xfId="0" applyNumberFormat="1" applyFont="1" applyFill="1" applyBorder="1" applyAlignment="1">
      <alignment horizontal="right" vertical="center"/>
    </xf>
    <xf numFmtId="3" fontId="10" fillId="0" borderId="18" xfId="0" applyNumberFormat="1" applyFont="1" applyFill="1" applyBorder="1" applyAlignment="1">
      <alignment horizontal="right" vertical="center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3" fontId="11" fillId="0" borderId="0" xfId="0" applyNumberFormat="1" applyFont="1" applyBorder="1" applyAlignment="1" applyProtection="1">
      <alignment horizontal="centerContinuous" vertical="center"/>
      <protection locked="0"/>
    </xf>
    <xf numFmtId="3" fontId="11" fillId="2" borderId="0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177" fontId="28" fillId="0" borderId="0" xfId="0" applyNumberFormat="1" applyFont="1" applyAlignment="1">
      <alignment vertical="center"/>
    </xf>
    <xf numFmtId="177" fontId="28" fillId="0" borderId="0" xfId="0" applyNumberFormat="1" applyFont="1" applyAlignment="1">
      <alignment horizontal="right" vertical="center"/>
    </xf>
  </cellXfs>
  <cellStyles count="34">
    <cellStyle name="0,0_x000d__x000a_NA_x000d__x000a_" xfId="8"/>
    <cellStyle name="Comma_INTEGRATE" xfId="1"/>
    <cellStyle name="Header1" xfId="9"/>
    <cellStyle name="Header2" xfId="10"/>
    <cellStyle name="Normal_500i9.6k (2)" xfId="2"/>
    <cellStyle name="Normale_NEWAY-£" xfId="11"/>
    <cellStyle name="Standard_HVAC2" xfId="12"/>
    <cellStyle name="Title" xfId="13"/>
    <cellStyle name="Title2" xfId="14"/>
    <cellStyle name="一般" xfId="0" builtinId="0"/>
    <cellStyle name="一般 2" xfId="6"/>
    <cellStyle name="一般 2 2" xfId="21"/>
    <cellStyle name="一般 3" xfId="22"/>
    <cellStyle name="一般 3 2" xfId="30"/>
    <cellStyle name="一般 3 3" xfId="29"/>
    <cellStyle name="一般 3 3 2" xfId="32"/>
    <cellStyle name="一般 3 4" xfId="26"/>
    <cellStyle name="一般 4" xfId="20"/>
    <cellStyle name="一般 5" xfId="31"/>
    <cellStyle name="一般 5 2" xfId="33"/>
    <cellStyle name="一般_QB8046" xfId="3"/>
    <cellStyle name="千分位 2" xfId="7"/>
    <cellStyle name="百分比 2" xfId="4"/>
    <cellStyle name="百分比 2 2" xfId="23"/>
    <cellStyle name="百分比 2 3" xfId="27"/>
    <cellStyle name="百分比 2 4" xfId="18"/>
    <cellStyle name="百分比 3" xfId="24"/>
    <cellStyle name="附註" xfId="15"/>
    <cellStyle name="常规_報價單-廠牌格式" xfId="16"/>
    <cellStyle name="貨幣[0]_ddc(dealer)" xfId="17"/>
    <cellStyle name="樣式 1" xfId="5"/>
    <cellStyle name="樣式 1 2" xfId="28"/>
    <cellStyle name="樣式 1 3" xfId="25"/>
    <cellStyle name="樣式 1 4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brenfroe\LOCALS~1\Temp\WINDOWS\Temporary%20Internet%20Files\OLK221\1K_OSE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W0101\VOL3\ALEX\EQUI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4%20Design/2007&#24180;/G_FL/&#20013;&#22283;&#37291;&#34277;&#23416;&#38498;/&#20013;&#22283;&#37291;&#34277;&#23416;&#38498;for%20C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csd\1146-mandy\CSD\2005\&#26989;&#21209;&#23560;&#26696;&#22577;&#20729;\CS-05208(&#20013;&#33288;)&#26680;&#19977;&#24288;&#20302;&#25918;&#23556;&#24615;&#24290;&#26009;&#20489;&#24235;&#26032;&#24314;&#24037;&#31243;\CS-05208(&#20013;&#33288;)&#26680;&#19977;&#24288;&#20302;&#25918;&#23556;&#24615;&#24290;&#26009;&#20489;&#24235;&#26032;&#24314;&#24037;&#31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 First - Instructions"/>
      <sheetName val=" Product List Template"/>
      <sheetName val="Categories"/>
    </sheetNames>
    <sheetDataSet>
      <sheetData sheetId="0"/>
      <sheetData sheetId="1"/>
      <sheetData sheetId="2">
        <row r="2">
          <cell r="E2" t="str">
            <v>A/V Monitors</v>
          </cell>
        </row>
        <row r="3">
          <cell r="E3" t="str">
            <v>A/V Projectors</v>
          </cell>
        </row>
        <row r="4">
          <cell r="E4" t="str">
            <v>A/V Screens</v>
          </cell>
        </row>
        <row r="5">
          <cell r="E5" t="str">
            <v>Advertising Services</v>
          </cell>
        </row>
        <row r="6">
          <cell r="E6" t="str">
            <v>Aerators and Tillers</v>
          </cell>
        </row>
        <row r="7">
          <cell r="E7" t="str">
            <v>Air Purification and Dust Collection Equipment</v>
          </cell>
        </row>
        <row r="8">
          <cell r="E8" t="str">
            <v>Air Screens and Air Curtains for Entranceways</v>
          </cell>
        </row>
        <row r="9">
          <cell r="E9" t="str">
            <v>Alarm Systems</v>
          </cell>
        </row>
        <row r="10">
          <cell r="E10" t="str">
            <v>Animated Displays</v>
          </cell>
        </row>
        <row r="11">
          <cell r="E11" t="str">
            <v>Anti Skid Mats and Decals</v>
          </cell>
        </row>
        <row r="12">
          <cell r="E12" t="str">
            <v>Apparel and Accessories</v>
          </cell>
        </row>
        <row r="13">
          <cell r="E13" t="str">
            <v>Aprons and Hats</v>
          </cell>
        </row>
        <row r="14">
          <cell r="E14" t="str">
            <v>Aquariums/Solariums</v>
          </cell>
        </row>
        <row r="15">
          <cell r="E15" t="str">
            <v>Armoires and Dressers</v>
          </cell>
        </row>
        <row r="16">
          <cell r="E16" t="str">
            <v>Artwork, Antiques</v>
          </cell>
        </row>
        <row r="17">
          <cell r="E17" t="str">
            <v>Artwork, Exterior</v>
          </cell>
        </row>
        <row r="18">
          <cell r="E18" t="str">
            <v>Artwork, Painting and Sculptures</v>
          </cell>
        </row>
        <row r="19">
          <cell r="E19" t="str">
            <v>Artwork, Time Pieces</v>
          </cell>
        </row>
        <row r="20">
          <cell r="E20" t="str">
            <v>Ash Trays, Urns and Stands</v>
          </cell>
        </row>
        <row r="21">
          <cell r="E21" t="str">
            <v>ATM Machines</v>
          </cell>
        </row>
        <row r="22">
          <cell r="E22" t="str">
            <v>Auditorium &amp; Theater</v>
          </cell>
        </row>
        <row r="23">
          <cell r="E23" t="str">
            <v>Automotive Repair Equipment and Supplies</v>
          </cell>
        </row>
        <row r="24">
          <cell r="E24" t="str">
            <v>Awards and Trophies</v>
          </cell>
        </row>
        <row r="25">
          <cell r="E25" t="str">
            <v>Awards, Plaques and Certificates</v>
          </cell>
        </row>
        <row r="26">
          <cell r="E26" t="str">
            <v>Awnings</v>
          </cell>
        </row>
        <row r="27">
          <cell r="E27" t="str">
            <v>Back Support Devices</v>
          </cell>
        </row>
        <row r="28">
          <cell r="E28" t="str">
            <v>Backup Lighting Systems</v>
          </cell>
        </row>
        <row r="29">
          <cell r="E29" t="str">
            <v>Bailers, Compactors and Crushers</v>
          </cell>
        </row>
        <row r="30">
          <cell r="E30" t="str">
            <v>Baker Scales</v>
          </cell>
        </row>
        <row r="31">
          <cell r="E31" t="str">
            <v>Bakers Tables</v>
          </cell>
        </row>
        <row r="32">
          <cell r="E32" t="str">
            <v>Bakery and Pastry Display Cases</v>
          </cell>
        </row>
        <row r="33">
          <cell r="E33" t="str">
            <v>Banners</v>
          </cell>
        </row>
        <row r="34">
          <cell r="E34" t="str">
            <v>Banquet and Restaurant</v>
          </cell>
        </row>
        <row r="35">
          <cell r="E35" t="str">
            <v>Banquet Cabinets, Mobile</v>
          </cell>
        </row>
        <row r="36">
          <cell r="E36" t="str">
            <v>Banquet Cabinets, Stationary</v>
          </cell>
        </row>
        <row r="37">
          <cell r="E37" t="str">
            <v>Banquet Carts</v>
          </cell>
        </row>
        <row r="38">
          <cell r="E38" t="str">
            <v>Banquet Uniforms</v>
          </cell>
        </row>
        <row r="39">
          <cell r="E39" t="str">
            <v>Bar Liners and Mats</v>
          </cell>
        </row>
        <row r="40">
          <cell r="E40" t="str">
            <v>Bar Mixers</v>
          </cell>
        </row>
        <row r="41">
          <cell r="E41" t="str">
            <v>Bar Sinks</v>
          </cell>
        </row>
        <row r="42">
          <cell r="E42" t="str">
            <v>Bar Ware</v>
          </cell>
        </row>
        <row r="43">
          <cell r="E43" t="str">
            <v>Bars, Mobile</v>
          </cell>
        </row>
        <row r="44">
          <cell r="E44" t="str">
            <v>Bars, Stationary</v>
          </cell>
        </row>
        <row r="45">
          <cell r="E45" t="str">
            <v>Baskets, Amenity, Bread and Serving</v>
          </cell>
        </row>
        <row r="46">
          <cell r="E46" t="str">
            <v>Baskets, Fryer</v>
          </cell>
        </row>
        <row r="47">
          <cell r="E47" t="str">
            <v>Baskets, Wine and Beverage</v>
          </cell>
        </row>
        <row r="48">
          <cell r="E48" t="str">
            <v>Bath &amp; Facial Tissue</v>
          </cell>
        </row>
        <row r="49">
          <cell r="E49" t="str">
            <v>Bathmats, Rugs and Bath Sheets</v>
          </cell>
        </row>
        <row r="50">
          <cell r="E50" t="str">
            <v>Bathroom</v>
          </cell>
        </row>
        <row r="51">
          <cell r="E51" t="str">
            <v>Bathroom Hardware and Accessories</v>
          </cell>
        </row>
        <row r="52">
          <cell r="E52" t="str">
            <v>BBQ Cooking Equipment and Accessories</v>
          </cell>
        </row>
        <row r="53">
          <cell r="E53" t="str">
            <v>Bed Frames</v>
          </cell>
        </row>
        <row r="54">
          <cell r="E54" t="str">
            <v>Beef Serving Carts</v>
          </cell>
        </row>
        <row r="55">
          <cell r="E55" t="str">
            <v>Beer Service Equipment</v>
          </cell>
        </row>
        <row r="56">
          <cell r="E56" t="str">
            <v>Benches, Changing</v>
          </cell>
        </row>
        <row r="57">
          <cell r="E57" t="str">
            <v>Benches, Settees, Recliners and Ottomans</v>
          </cell>
        </row>
        <row r="58">
          <cell r="E58" t="str">
            <v>Beverage Carriers, Insulated</v>
          </cell>
        </row>
        <row r="59">
          <cell r="E59" t="str">
            <v>Beverage Carts</v>
          </cell>
        </row>
        <row r="60">
          <cell r="E60" t="str">
            <v>Beverage Dispensing Equipment</v>
          </cell>
        </row>
        <row r="61">
          <cell r="E61" t="str">
            <v>Beverage Fountains &amp; Equipment</v>
          </cell>
        </row>
        <row r="62">
          <cell r="E62" t="str">
            <v>Beverage Pitchers and Servers</v>
          </cell>
        </row>
        <row r="63">
          <cell r="E63" t="str">
            <v>Beverage Portioning Systems</v>
          </cell>
        </row>
        <row r="64">
          <cell r="E64" t="str">
            <v>Beverage Urns</v>
          </cell>
        </row>
        <row r="65">
          <cell r="E65" t="str">
            <v>Beverage Vending, Cold</v>
          </cell>
        </row>
        <row r="66">
          <cell r="E66" t="str">
            <v>Beverage Vending, Hot</v>
          </cell>
        </row>
        <row r="67">
          <cell r="E67" t="str">
            <v>Beverage Ware, Plastic</v>
          </cell>
        </row>
        <row r="68">
          <cell r="E68" t="str">
            <v>Beverage, Coffee Servers, Foodservice</v>
          </cell>
        </row>
        <row r="69">
          <cell r="E69" t="str">
            <v>Bibs, Napkins, Placemats and Tableware, Disposable</v>
          </cell>
        </row>
        <row r="70">
          <cell r="E70" t="str">
            <v>Bins, Cutlery and Silverware</v>
          </cell>
        </row>
        <row r="71">
          <cell r="E71" t="str">
            <v>Bins, Ice</v>
          </cell>
        </row>
        <row r="72">
          <cell r="E72" t="str">
            <v>Bins, Ingredients</v>
          </cell>
        </row>
        <row r="73">
          <cell r="E73" t="str">
            <v>Bins, Recycling</v>
          </cell>
        </row>
        <row r="74">
          <cell r="E74" t="str">
            <v>Bins, Refuse</v>
          </cell>
        </row>
        <row r="75">
          <cell r="E75" t="str">
            <v>Bins, Storage</v>
          </cell>
        </row>
        <row r="76">
          <cell r="E76" t="str">
            <v>Blankets, Blanket Pouches and Comforters</v>
          </cell>
        </row>
        <row r="77">
          <cell r="E77" t="str">
            <v>Blazers</v>
          </cell>
        </row>
        <row r="78">
          <cell r="E78" t="str">
            <v>Blenders</v>
          </cell>
        </row>
        <row r="79">
          <cell r="E79" t="str">
            <v>Blenders and Juicers</v>
          </cell>
        </row>
        <row r="80">
          <cell r="E80" t="str">
            <v>Blinds, Slats, Shades and Shutters</v>
          </cell>
        </row>
        <row r="81">
          <cell r="E81" t="str">
            <v>Blouses and Shirts</v>
          </cell>
        </row>
        <row r="82">
          <cell r="E82" t="str">
            <v>Bookkeeping Systems</v>
          </cell>
        </row>
        <row r="83">
          <cell r="E83" t="str">
            <v>Booths and Sectional Seating</v>
          </cell>
        </row>
        <row r="84">
          <cell r="E84" t="str">
            <v>Bottle Openers/Bar/Liquor</v>
          </cell>
        </row>
        <row r="85">
          <cell r="E85" t="str">
            <v>Bottle Pourers</v>
          </cell>
        </row>
        <row r="86">
          <cell r="E86" t="str">
            <v>Bowl, Serving</v>
          </cell>
        </row>
        <row r="87">
          <cell r="E87" t="str">
            <v>Bowls, Mixing</v>
          </cell>
        </row>
        <row r="88">
          <cell r="E88" t="str">
            <v>Bowls, Salad</v>
          </cell>
        </row>
        <row r="89">
          <cell r="E89" t="str">
            <v>Boxes, Bus and Tote</v>
          </cell>
        </row>
        <row r="90">
          <cell r="E90" t="str">
            <v>Boxes, Cutlery Bins</v>
          </cell>
        </row>
        <row r="91">
          <cell r="E91" t="str">
            <v>Broilers, Back Shelf</v>
          </cell>
        </row>
        <row r="92">
          <cell r="E92" t="str">
            <v>Broilers, Char</v>
          </cell>
        </row>
        <row r="93">
          <cell r="E93" t="str">
            <v>Broilers, Charcoal and Wood Burning</v>
          </cell>
        </row>
        <row r="94">
          <cell r="E94" t="str">
            <v>Broilers, Cheese Melters</v>
          </cell>
        </row>
        <row r="95">
          <cell r="E95" t="str">
            <v>Broilers, Conveyor</v>
          </cell>
        </row>
        <row r="96">
          <cell r="E96" t="str">
            <v>Broilers, Electric</v>
          </cell>
        </row>
        <row r="97">
          <cell r="E97" t="str">
            <v>Broilers, Gas</v>
          </cell>
        </row>
        <row r="98">
          <cell r="E98" t="str">
            <v>Broilers, Griddles</v>
          </cell>
        </row>
        <row r="99">
          <cell r="E99" t="str">
            <v>Broilers, Grills / Char Broilers</v>
          </cell>
        </row>
        <row r="100">
          <cell r="E100" t="str">
            <v>Broilers, Infra-Red</v>
          </cell>
        </row>
        <row r="101">
          <cell r="E101" t="str">
            <v>Broilers, Overfired</v>
          </cell>
        </row>
        <row r="102">
          <cell r="E102" t="str">
            <v>Broilers, Propane, Outdoors</v>
          </cell>
        </row>
        <row r="103">
          <cell r="E103" t="str">
            <v>Broilers, Salamander</v>
          </cell>
        </row>
        <row r="104">
          <cell r="E104" t="str">
            <v>Broilers, Underfired</v>
          </cell>
        </row>
        <row r="105">
          <cell r="E105" t="str">
            <v>Buffet Stations</v>
          </cell>
        </row>
        <row r="106">
          <cell r="E106" t="str">
            <v>Buffet Units</v>
          </cell>
        </row>
        <row r="107">
          <cell r="E107" t="str">
            <v>Buffet Ware &amp; Utensils</v>
          </cell>
        </row>
        <row r="108">
          <cell r="E108" t="str">
            <v>Buffet Warmers</v>
          </cell>
        </row>
        <row r="109">
          <cell r="E109" t="str">
            <v>Bulk Container Receptacles</v>
          </cell>
        </row>
        <row r="110">
          <cell r="E110" t="str">
            <v>Burnishing Equipment</v>
          </cell>
        </row>
        <row r="111">
          <cell r="E111" t="str">
            <v>Busing Carts</v>
          </cell>
        </row>
        <row r="112">
          <cell r="E112" t="str">
            <v>Cabinets, Curios and Display Cases</v>
          </cell>
        </row>
        <row r="113">
          <cell r="E113" t="str">
            <v>Cable and Wiring Accessories</v>
          </cell>
        </row>
        <row r="114">
          <cell r="E114" t="str">
            <v>Calculators and Adding Machines</v>
          </cell>
        </row>
        <row r="115">
          <cell r="E115" t="str">
            <v>Cameras and Related Equipment</v>
          </cell>
        </row>
        <row r="116">
          <cell r="E116" t="str">
            <v>Can Dollies carts</v>
          </cell>
        </row>
        <row r="117">
          <cell r="E117" t="str">
            <v>Can Liners</v>
          </cell>
        </row>
        <row r="118">
          <cell r="E118" t="str">
            <v>Can Openers, Electric</v>
          </cell>
        </row>
        <row r="119">
          <cell r="E119" t="str">
            <v>Can Openers, Hand Operated</v>
          </cell>
        </row>
        <row r="120">
          <cell r="E120" t="str">
            <v>Candelabra and Candle Holders</v>
          </cell>
        </row>
        <row r="121">
          <cell r="E121" t="str">
            <v>Candle Light, Non-Flammable</v>
          </cell>
        </row>
        <row r="122">
          <cell r="E122" t="str">
            <v>Candle Warmers, Foodservice</v>
          </cell>
        </row>
        <row r="123">
          <cell r="E123" t="str">
            <v>Candle Warmers/Buffet Fuel Holders</v>
          </cell>
        </row>
        <row r="124">
          <cell r="E124" t="str">
            <v>Candles and Tapers</v>
          </cell>
        </row>
        <row r="125">
          <cell r="E125" t="str">
            <v>Canopies</v>
          </cell>
        </row>
        <row r="126">
          <cell r="E126" t="str">
            <v>Carbonators and Related Equipment</v>
          </cell>
        </row>
        <row r="127">
          <cell r="E127" t="str">
            <v>Carpentry Supplies &amp; Accessories</v>
          </cell>
        </row>
        <row r="128">
          <cell r="E128" t="str">
            <v>Carpet Extractors and Shampooers</v>
          </cell>
        </row>
        <row r="129">
          <cell r="E129" t="str">
            <v>Carpet Installation Equipment and Accessories</v>
          </cell>
        </row>
        <row r="130">
          <cell r="E130" t="str">
            <v>Carriers, Pizza</v>
          </cell>
        </row>
        <row r="131">
          <cell r="E131" t="str">
            <v>Carving Stations</v>
          </cell>
        </row>
        <row r="132">
          <cell r="E132" t="str">
            <v>Cash Reconciliation Systems</v>
          </cell>
        </row>
        <row r="133">
          <cell r="E133" t="str">
            <v>Cash Registers and Cash Drawers</v>
          </cell>
        </row>
        <row r="134">
          <cell r="E134" t="str">
            <v>Cassettes, CD's, Tape and Video</v>
          </cell>
        </row>
        <row r="135">
          <cell r="E135" t="str">
            <v>Casters and Wheels</v>
          </cell>
        </row>
        <row r="136">
          <cell r="E136" t="str">
            <v>Casual Uniforms</v>
          </cell>
        </row>
        <row r="137">
          <cell r="E137" t="str">
            <v>Ceiling Lighting</v>
          </cell>
        </row>
        <row r="138">
          <cell r="E138" t="str">
            <v>Ceilings, Acoustical</v>
          </cell>
        </row>
        <row r="139">
          <cell r="E139" t="str">
            <v>Ceilings, Misc.</v>
          </cell>
        </row>
        <row r="140">
          <cell r="E140" t="str">
            <v>Ceilings, Tin</v>
          </cell>
        </row>
        <row r="141">
          <cell r="E141" t="str">
            <v>Ceilings, Wood</v>
          </cell>
        </row>
        <row r="142">
          <cell r="E142" t="str">
            <v>Chairs, Folding or Stacking</v>
          </cell>
        </row>
        <row r="143">
          <cell r="E143" t="str">
            <v>Chairs, Infant and Child Boosters</v>
          </cell>
        </row>
        <row r="144">
          <cell r="E144" t="str">
            <v>Chairs, Upholstered</v>
          </cell>
        </row>
        <row r="145">
          <cell r="E145" t="str">
            <v>Champagne Buckets</v>
          </cell>
        </row>
        <row r="146">
          <cell r="E146" t="str">
            <v>Check Service</v>
          </cell>
        </row>
        <row r="147">
          <cell r="E147" t="str">
            <v>Children's Rides and Amusements</v>
          </cell>
        </row>
        <row r="148">
          <cell r="E148" t="str">
            <v>China and Crockery</v>
          </cell>
        </row>
        <row r="149">
          <cell r="E149" t="str">
            <v>Chippers and Shredders</v>
          </cell>
        </row>
        <row r="150">
          <cell r="E150" t="str">
            <v>Cigar Display Cases, Countertop</v>
          </cell>
        </row>
        <row r="151">
          <cell r="E151" t="str">
            <v>Cigar Display Cases, Countertop Floor</v>
          </cell>
        </row>
        <row r="152">
          <cell r="E152" t="str">
            <v>Cigar Display, Humidors</v>
          </cell>
        </row>
        <row r="153">
          <cell r="E153" t="str">
            <v>Clock Radios</v>
          </cell>
        </row>
        <row r="154">
          <cell r="E154" t="str">
            <v>Clocks and Time Pieces</v>
          </cell>
        </row>
        <row r="155">
          <cell r="E155" t="str">
            <v>Coats, Jackets and Outerwear</v>
          </cell>
        </row>
        <row r="156">
          <cell r="E156" t="str">
            <v>Cocktail Shakers and Stirrers, Stainless</v>
          </cell>
        </row>
        <row r="157">
          <cell r="E157" t="str">
            <v>Coffee and Espresso Service Equipment</v>
          </cell>
        </row>
        <row r="158">
          <cell r="E158" t="str">
            <v>Coffee Carts</v>
          </cell>
        </row>
        <row r="159">
          <cell r="E159" t="str">
            <v>Coffee Decanters, Pots and Servers</v>
          </cell>
        </row>
        <row r="160">
          <cell r="E160" t="str">
            <v>Coffee Grinders</v>
          </cell>
        </row>
        <row r="161">
          <cell r="E161" t="str">
            <v>Coffee Makers/Brewers</v>
          </cell>
        </row>
        <row r="162">
          <cell r="E162" t="str">
            <v>Coffee Roasters</v>
          </cell>
        </row>
        <row r="163">
          <cell r="E163" t="str">
            <v>Coffee Urns</v>
          </cell>
        </row>
        <row r="164">
          <cell r="E164" t="str">
            <v>Coffee Warmers</v>
          </cell>
        </row>
        <row r="165">
          <cell r="E165" t="str">
            <v>Coin Sorters, Money Wrappers and Handling Equipment</v>
          </cell>
        </row>
        <row r="166">
          <cell r="E166" t="str">
            <v>Computer Software and Peripherals</v>
          </cell>
        </row>
        <row r="167">
          <cell r="E167" t="str">
            <v>Computers, Desktop and Laptop</v>
          </cell>
        </row>
        <row r="168">
          <cell r="E168" t="str">
            <v>Condiment Holders and Caddies</v>
          </cell>
        </row>
        <row r="169">
          <cell r="E169" t="str">
            <v>Connectors, Appliance</v>
          </cell>
        </row>
        <row r="170">
          <cell r="E170" t="str">
            <v>Containers, Glass and Jar</v>
          </cell>
        </row>
        <row r="171">
          <cell r="E171" t="str">
            <v>Conveyors</v>
          </cell>
        </row>
        <row r="172">
          <cell r="E172" t="str">
            <v>Cookware, Foodservice, Induction</v>
          </cell>
        </row>
        <row r="173">
          <cell r="E173" t="str">
            <v>Cookware, Foodservice, Microwave</v>
          </cell>
        </row>
        <row r="174">
          <cell r="E174" t="str">
            <v>Coolers and Freezers</v>
          </cell>
        </row>
        <row r="175">
          <cell r="E175" t="str">
            <v>Copperware</v>
          </cell>
        </row>
        <row r="176">
          <cell r="E176" t="str">
            <v>Corkscrews and Openers</v>
          </cell>
        </row>
        <row r="177">
          <cell r="E177" t="str">
            <v>Costumes</v>
          </cell>
        </row>
        <row r="178">
          <cell r="E178" t="str">
            <v>Cotton Ball and Swab Dispensers</v>
          </cell>
        </row>
        <row r="179">
          <cell r="E179" t="str">
            <v>Cotton Candy</v>
          </cell>
        </row>
        <row r="180">
          <cell r="E180" t="str">
            <v>Counter Skillets</v>
          </cell>
        </row>
        <row r="181">
          <cell r="E181" t="str">
            <v>Covers, Plate and Dish</v>
          </cell>
        </row>
        <row r="182">
          <cell r="E182" t="str">
            <v>Credit Card Accessories</v>
          </cell>
        </row>
        <row r="183">
          <cell r="E183" t="str">
            <v>Crib Bumpers and Padding</v>
          </cell>
        </row>
        <row r="184">
          <cell r="E184" t="str">
            <v>Crowd Control Equipment and Transportation Accessories and Supplies</v>
          </cell>
        </row>
        <row r="185">
          <cell r="E185" t="str">
            <v>Culinary Uniforms</v>
          </cell>
        </row>
        <row r="186">
          <cell r="E186" t="str">
            <v>Cups, Portioned and Thermal</v>
          </cell>
        </row>
        <row r="187">
          <cell r="E187" t="str">
            <v>Cutlery</v>
          </cell>
        </row>
        <row r="188">
          <cell r="E188" t="str">
            <v>Cutting and Drain Boards</v>
          </cell>
        </row>
        <row r="189">
          <cell r="E189" t="str">
            <v>Dance Floors</v>
          </cell>
        </row>
        <row r="190">
          <cell r="E190" t="str">
            <v>Data Processing Equipment</v>
          </cell>
        </row>
        <row r="191">
          <cell r="E191" t="str">
            <v>Data Processing Services</v>
          </cell>
        </row>
        <row r="192">
          <cell r="E192" t="str">
            <v>Data Processing Supplies</v>
          </cell>
        </row>
        <row r="193">
          <cell r="E193" t="str">
            <v>Décor and Display Material</v>
          </cell>
        </row>
        <row r="194">
          <cell r="E194" t="str">
            <v>Decorations, Holiday, Non-Food</v>
          </cell>
        </row>
        <row r="195">
          <cell r="E195" t="str">
            <v>Defibrillators</v>
          </cell>
        </row>
        <row r="196">
          <cell r="E196" t="str">
            <v>Deli Displays</v>
          </cell>
        </row>
        <row r="197">
          <cell r="E197" t="str">
            <v>Delivery Carts</v>
          </cell>
        </row>
        <row r="198">
          <cell r="E198" t="str">
            <v>Dental Care Products</v>
          </cell>
        </row>
        <row r="199">
          <cell r="E199" t="str">
            <v>Deodorants, Cologne and Perfumes, Personal</v>
          </cell>
        </row>
        <row r="200">
          <cell r="E200" t="str">
            <v>Desk and Tables</v>
          </cell>
        </row>
        <row r="201">
          <cell r="E201" t="str">
            <v>Desk Lighting</v>
          </cell>
        </row>
        <row r="202">
          <cell r="E202" t="str">
            <v>Dessert Carts</v>
          </cell>
        </row>
        <row r="203">
          <cell r="E203" t="str">
            <v>Dialing Rate Information Card Holder</v>
          </cell>
        </row>
        <row r="204">
          <cell r="E204" t="str">
            <v>Dish Carts</v>
          </cell>
        </row>
        <row r="205">
          <cell r="E205" t="str">
            <v>Dish Dollies Carts</v>
          </cell>
        </row>
        <row r="206">
          <cell r="E206" t="str">
            <v>Dishwashers, Foodservice, Gas or Electric</v>
          </cell>
        </row>
        <row r="207">
          <cell r="E207" t="str">
            <v>Dispensers, Carbonated Beverage</v>
          </cell>
        </row>
        <row r="208">
          <cell r="E208" t="str">
            <v>Dispensers, Chemicals</v>
          </cell>
        </row>
        <row r="209">
          <cell r="E209" t="str">
            <v>Dispensers, Condiments</v>
          </cell>
        </row>
        <row r="210">
          <cell r="E210" t="str">
            <v>Dispensers, Cotton Swab Products</v>
          </cell>
        </row>
        <row r="211">
          <cell r="E211" t="str">
            <v>Dispensers, Cream and Milk</v>
          </cell>
        </row>
        <row r="212">
          <cell r="E212" t="str">
            <v>Dispensers, Cups</v>
          </cell>
        </row>
        <row r="213">
          <cell r="E213" t="str">
            <v>Dispensers, Custom</v>
          </cell>
        </row>
        <row r="214">
          <cell r="E214" t="str">
            <v>Dispensers, Feminine Hygiene Products</v>
          </cell>
        </row>
        <row r="215">
          <cell r="E215" t="str">
            <v>Dispensers, Hot Chocolate</v>
          </cell>
        </row>
        <row r="216">
          <cell r="E216" t="str">
            <v>Dispensers, Ice</v>
          </cell>
        </row>
        <row r="217">
          <cell r="E217" t="str">
            <v>Dispensers, Ice Cream and Yogurt, Soft Serve</v>
          </cell>
        </row>
        <row r="218">
          <cell r="E218" t="str">
            <v>Dispensers, Iced Tea</v>
          </cell>
        </row>
        <row r="219">
          <cell r="E219" t="str">
            <v>Dispensers, Liquor</v>
          </cell>
        </row>
        <row r="220">
          <cell r="E220" t="str">
            <v>Dispensers, Napkins</v>
          </cell>
        </row>
        <row r="221">
          <cell r="E221" t="str">
            <v>Dispensers, Non-Carbonated Beverages</v>
          </cell>
        </row>
        <row r="222">
          <cell r="E222" t="str">
            <v>Dispensers, Pancake</v>
          </cell>
        </row>
        <row r="223">
          <cell r="E223" t="str">
            <v>Dispensers, Paper Towels</v>
          </cell>
        </row>
        <row r="224">
          <cell r="E224" t="str">
            <v>Dispensers, Salad Dressing</v>
          </cell>
        </row>
        <row r="225">
          <cell r="E225" t="str">
            <v>Dispensers, Sauce</v>
          </cell>
        </row>
        <row r="226">
          <cell r="E226" t="str">
            <v>Dispensers, Snacks</v>
          </cell>
        </row>
        <row r="227">
          <cell r="E227" t="str">
            <v>Dispensers, Soaps and Detergents</v>
          </cell>
        </row>
        <row r="228">
          <cell r="E228" t="str">
            <v>Dispensers, Soup</v>
          </cell>
        </row>
        <row r="229">
          <cell r="E229" t="str">
            <v>Dispensers, Straws</v>
          </cell>
        </row>
        <row r="230">
          <cell r="E230" t="str">
            <v>Dispensers, Water (Hot and or Cold)</v>
          </cell>
        </row>
        <row r="231">
          <cell r="E231" t="str">
            <v>Dispensers, Whipped Cream</v>
          </cell>
        </row>
        <row r="232">
          <cell r="E232" t="str">
            <v>Dispensers, Wine</v>
          </cell>
        </row>
        <row r="233">
          <cell r="E233" t="str">
            <v>Display Cabinets/Heated</v>
          </cell>
        </row>
        <row r="234">
          <cell r="E234" t="str">
            <v>Display Cases/Merchandisers</v>
          </cell>
        </row>
        <row r="235">
          <cell r="E235" t="str">
            <v>Display Cases/Refrigerated</v>
          </cell>
        </row>
        <row r="236">
          <cell r="E236" t="str">
            <v>Display Stands and Food Risers</v>
          </cell>
        </row>
        <row r="237">
          <cell r="E237" t="str">
            <v>Document Shredders</v>
          </cell>
        </row>
        <row r="238">
          <cell r="E238" t="str">
            <v>Door Staff/Bell Staff Uniforms</v>
          </cell>
        </row>
        <row r="239">
          <cell r="E239" t="str">
            <v>Doors, Barrier, Curtain and Strip</v>
          </cell>
        </row>
        <row r="240">
          <cell r="E240" t="str">
            <v>Doors, Cold Storage or Freezer</v>
          </cell>
        </row>
        <row r="241">
          <cell r="E241" t="str">
            <v>Doors, Double Action</v>
          </cell>
        </row>
        <row r="242">
          <cell r="E242" t="str">
            <v>Doors, Exterior</v>
          </cell>
        </row>
        <row r="243">
          <cell r="E243" t="str">
            <v>Doors, Interior</v>
          </cell>
        </row>
        <row r="244">
          <cell r="E244" t="str">
            <v>Dough Cutters</v>
          </cell>
        </row>
        <row r="245">
          <cell r="E245" t="str">
            <v>Dough Dividers and Rounders</v>
          </cell>
        </row>
        <row r="246">
          <cell r="E246" t="str">
            <v>Dough Dockers</v>
          </cell>
        </row>
        <row r="247">
          <cell r="E247" t="str">
            <v>Dough Mixers, Foodservice</v>
          </cell>
        </row>
        <row r="248">
          <cell r="E248" t="str">
            <v>Dough Scrapers and Rollers)</v>
          </cell>
        </row>
        <row r="249">
          <cell r="E249" t="str">
            <v>Dough Spreaders and Rollers</v>
          </cell>
        </row>
        <row r="250">
          <cell r="E250" t="str">
            <v>Doughnut Equipment</v>
          </cell>
        </row>
        <row r="251">
          <cell r="E251" t="str">
            <v>Draft Beer Dispensers, Equipment and Accessories</v>
          </cell>
        </row>
        <row r="252">
          <cell r="E252" t="str">
            <v>Draperies, Curtains and Sheers</v>
          </cell>
        </row>
        <row r="253">
          <cell r="E253" t="str">
            <v>Dryers, Laundry, Commercial</v>
          </cell>
        </row>
        <row r="254">
          <cell r="E254" t="str">
            <v>Duplicating Machines</v>
          </cell>
        </row>
        <row r="255">
          <cell r="E255" t="str">
            <v>Dust and Particle Masks and Face Shields</v>
          </cell>
        </row>
        <row r="256">
          <cell r="E256" t="str">
            <v>Dust Ruffles and Bed Skirting</v>
          </cell>
        </row>
        <row r="257">
          <cell r="E257" t="str">
            <v>Ear Plugs and Ear Covers</v>
          </cell>
        </row>
        <row r="258">
          <cell r="E258" t="str">
            <v>Electrical Operating Supplies</v>
          </cell>
        </row>
        <row r="259">
          <cell r="E259" t="str">
            <v>Electronic and Videos</v>
          </cell>
        </row>
        <row r="260">
          <cell r="E260" t="str">
            <v>Embroidery and Silk-screening Supplies</v>
          </cell>
        </row>
        <row r="261">
          <cell r="E261" t="str">
            <v>Employee and Wait Staff Paging Systems</v>
          </cell>
        </row>
        <row r="262">
          <cell r="E262" t="str">
            <v>Enclosures, Patio and Pool</v>
          </cell>
        </row>
        <row r="263">
          <cell r="E263" t="str">
            <v>Entertainment Guides</v>
          </cell>
        </row>
        <row r="264">
          <cell r="E264" t="str">
            <v>Entertainment Systems</v>
          </cell>
        </row>
        <row r="265">
          <cell r="E265" t="str">
            <v>Equipment, General</v>
          </cell>
        </row>
        <row r="266">
          <cell r="E266" t="str">
            <v>Equipment, Aerobic</v>
          </cell>
        </row>
        <row r="267">
          <cell r="E267" t="str">
            <v>Equipment, Free Weights</v>
          </cell>
        </row>
        <row r="268">
          <cell r="E268" t="str">
            <v>Equipment, Nautilus</v>
          </cell>
        </row>
        <row r="269">
          <cell r="E269" t="str">
            <v>Espresso Equipment/Machines and Accessories</v>
          </cell>
        </row>
        <row r="270">
          <cell r="E270" t="str">
            <v>Exit Lighting</v>
          </cell>
        </row>
        <row r="271">
          <cell r="E271" t="str">
            <v>Exterior carpet</v>
          </cell>
        </row>
        <row r="272">
          <cell r="E272" t="str">
            <v>Exterior Receptacles</v>
          </cell>
        </row>
        <row r="273">
          <cell r="E273" t="str">
            <v>Fabrics</v>
          </cell>
        </row>
        <row r="274">
          <cell r="E274" t="str">
            <v>Facial and Shaving Products</v>
          </cell>
        </row>
        <row r="275">
          <cell r="E275" t="str">
            <v>Facial Tissue Dispensers and Covers</v>
          </cell>
        </row>
        <row r="276">
          <cell r="E276" t="str">
            <v>Facsimile Machines</v>
          </cell>
        </row>
        <row r="277">
          <cell r="E277" t="str">
            <v>Faucets and Pre-Rinse Units</v>
          </cell>
        </row>
        <row r="278">
          <cell r="E278" t="str">
            <v>Feminine Hygiene Products</v>
          </cell>
        </row>
        <row r="279">
          <cell r="E279" t="str">
            <v>Film and Film Development</v>
          </cell>
        </row>
        <row r="280">
          <cell r="E280" t="str">
            <v>Filters, Coffee Brewing</v>
          </cell>
        </row>
        <row r="281">
          <cell r="E281" t="str">
            <v>Filters, Exhaust Systems</v>
          </cell>
        </row>
        <row r="282">
          <cell r="E282" t="str">
            <v>Filters, Foodservice</v>
          </cell>
        </row>
        <row r="283">
          <cell r="E283" t="str">
            <v>Filters, Grease Extraction, Frying and Oil</v>
          </cell>
        </row>
        <row r="284">
          <cell r="E284" t="str">
            <v>Filters, HVAC</v>
          </cell>
        </row>
        <row r="285">
          <cell r="E285" t="str">
            <v>Filters, Ovens and Hoods</v>
          </cell>
        </row>
        <row r="286">
          <cell r="E286" t="str">
            <v>Filters, Water</v>
          </cell>
        </row>
        <row r="287">
          <cell r="E287" t="str">
            <v>Fire Extinguishers, Rolling and Portable</v>
          </cell>
        </row>
        <row r="288">
          <cell r="E288" t="str">
            <v>Fire Suppression, Hood and Vent</v>
          </cell>
        </row>
        <row r="289">
          <cell r="E289" t="str">
            <v>Flags</v>
          </cell>
        </row>
        <row r="290">
          <cell r="E290" t="str">
            <v>Flambé Carts</v>
          </cell>
        </row>
        <row r="291">
          <cell r="E291" t="str">
            <v>Flatware, Silver Plated</v>
          </cell>
        </row>
        <row r="292">
          <cell r="E292" t="str">
            <v>Flatware, Stainless</v>
          </cell>
        </row>
        <row r="293">
          <cell r="E293" t="str">
            <v>Flood and Spot Bulbs</v>
          </cell>
        </row>
        <row r="294">
          <cell r="E294" t="str">
            <v>Floor Care Supplies, Applicators, Bonnets and Pads</v>
          </cell>
        </row>
        <row r="295">
          <cell r="E295" t="str">
            <v>Floor Care Supplies, Brushes</v>
          </cell>
        </row>
        <row r="296">
          <cell r="E296" t="str">
            <v>Floor Care Supplies, Mops and Buckets</v>
          </cell>
        </row>
        <row r="297">
          <cell r="E297" t="str">
            <v>Floor Care Supplies, Vacuum/Sweepers Bags and Belts</v>
          </cell>
        </row>
        <row r="298">
          <cell r="E298" t="str">
            <v>Floor Lighting</v>
          </cell>
        </row>
        <row r="299">
          <cell r="E299" t="str">
            <v>Flooring, Accessories</v>
          </cell>
        </row>
        <row r="300">
          <cell r="E300" t="str">
            <v>Flooring, Marble</v>
          </cell>
        </row>
        <row r="301">
          <cell r="E301" t="str">
            <v>Flooring, Stone and Cement</v>
          </cell>
        </row>
        <row r="302">
          <cell r="E302" t="str">
            <v>Flooring, Tile and Vinyl</v>
          </cell>
        </row>
        <row r="303">
          <cell r="E303" t="str">
            <v>Flooring, Wooden and Parquet</v>
          </cell>
        </row>
        <row r="304">
          <cell r="E304" t="str">
            <v>Florescent and Neon</v>
          </cell>
        </row>
        <row r="305">
          <cell r="E305" t="str">
            <v>Florescent and Neon Bulbs</v>
          </cell>
        </row>
        <row r="306">
          <cell r="E306" t="str">
            <v>Flowers, Artificial</v>
          </cell>
        </row>
        <row r="307">
          <cell r="E307" t="str">
            <v>Foams, Fillers, Spacers and Wraps</v>
          </cell>
        </row>
        <row r="308">
          <cell r="E308" t="str">
            <v>Folders, Laundry, Commercial</v>
          </cell>
        </row>
        <row r="309">
          <cell r="E309" t="str">
            <v>Folding Carts</v>
          </cell>
        </row>
        <row r="310">
          <cell r="E310" t="str">
            <v>Food Carriers, Insulated</v>
          </cell>
        </row>
        <row r="311">
          <cell r="E311" t="str">
            <v>Food Choppers and Dicers</v>
          </cell>
        </row>
        <row r="312">
          <cell r="E312" t="str">
            <v>Food Processors</v>
          </cell>
        </row>
        <row r="313">
          <cell r="E313" t="str">
            <v>Food Slicers</v>
          </cell>
        </row>
        <row r="314">
          <cell r="E314" t="str">
            <v>Food Thawing Devices</v>
          </cell>
        </row>
        <row r="315">
          <cell r="E315" t="str">
            <v>Food Vending</v>
          </cell>
        </row>
        <row r="316">
          <cell r="E316" t="str">
            <v>Foodservice Disposable - Bags, Boxes, Cartons &amp; Containers</v>
          </cell>
        </row>
        <row r="317">
          <cell r="E317" t="str">
            <v>Foodservice Disposable - Covers and Wraps</v>
          </cell>
        </row>
        <row r="318">
          <cell r="E318" t="str">
            <v>Foodservice Disposable - Cups, Tumblers &amp; Lids</v>
          </cell>
        </row>
        <row r="319">
          <cell r="E319" t="str">
            <v>Foodservice Disposable - Cutlery</v>
          </cell>
        </row>
        <row r="320">
          <cell r="E320" t="str">
            <v>Foodservice Disposable - Doilies</v>
          </cell>
        </row>
        <row r="321">
          <cell r="E321" t="str">
            <v>Foodservice Disposable - Straws &amp; Stirrers</v>
          </cell>
        </row>
        <row r="322">
          <cell r="E322" t="str">
            <v>Foodservice Disposable - Tableware</v>
          </cell>
        </row>
        <row r="323">
          <cell r="E323" t="str">
            <v>Foodservice Disposable -Other</v>
          </cell>
        </row>
        <row r="324">
          <cell r="E324" t="str">
            <v>Foodservice Supplies - Other</v>
          </cell>
        </row>
        <row r="325">
          <cell r="E325" t="str">
            <v>Footwear</v>
          </cell>
        </row>
        <row r="326">
          <cell r="E326" t="str">
            <v>Fork Lifts and Scissor Lift Trucks</v>
          </cell>
        </row>
        <row r="327">
          <cell r="E327" t="str">
            <v>Formalwear</v>
          </cell>
        </row>
        <row r="328">
          <cell r="E328" t="str">
            <v>Fountains, Ornamental and Display</v>
          </cell>
        </row>
        <row r="329">
          <cell r="E329" t="str">
            <v>Front Office Equipment</v>
          </cell>
        </row>
        <row r="330">
          <cell r="E330" t="str">
            <v>Fryers, Convection</v>
          </cell>
        </row>
        <row r="331">
          <cell r="E331" t="str">
            <v>Fryers, Deep Fat</v>
          </cell>
        </row>
        <row r="332">
          <cell r="E332" t="str">
            <v>Fryers, Oil-Less</v>
          </cell>
        </row>
        <row r="333">
          <cell r="E333" t="str">
            <v>Fryers, Pressure Fryers</v>
          </cell>
        </row>
        <row r="334">
          <cell r="E334" t="str">
            <v>Fuel, Canned</v>
          </cell>
        </row>
        <row r="335">
          <cell r="E335" t="str">
            <v>Fuel, Heating</v>
          </cell>
        </row>
        <row r="336">
          <cell r="E336" t="str">
            <v>Games, Other</v>
          </cell>
        </row>
        <row r="337">
          <cell r="E337" t="str">
            <v>Gardening Tools</v>
          </cell>
        </row>
        <row r="338">
          <cell r="E338" t="str">
            <v>Gift Basket Packaging and Supplies</v>
          </cell>
        </row>
        <row r="339">
          <cell r="E339" t="str">
            <v>Gift Baskets</v>
          </cell>
        </row>
        <row r="340">
          <cell r="E340" t="str">
            <v>Gifts and Events</v>
          </cell>
        </row>
        <row r="341">
          <cell r="E341" t="str">
            <v>Glass and Mug Chillers</v>
          </cell>
        </row>
        <row r="342">
          <cell r="E342" t="str">
            <v>Glass Washers, Foodservice, Gas or Electric</v>
          </cell>
        </row>
        <row r="343">
          <cell r="E343" t="str">
            <v>Glassware and Stemware</v>
          </cell>
        </row>
        <row r="344">
          <cell r="E344" t="str">
            <v>Gloves</v>
          </cell>
        </row>
        <row r="345">
          <cell r="E345" t="str">
            <v>Golf Balls</v>
          </cell>
        </row>
        <row r="346">
          <cell r="E346" t="str">
            <v>Golf Shirts</v>
          </cell>
        </row>
        <row r="347">
          <cell r="E347" t="str">
            <v>Grease Collection, Storage and Transportation Equipment and Accessories</v>
          </cell>
        </row>
        <row r="348">
          <cell r="E348" t="str">
            <v>Griddles and Grills, Floor Models</v>
          </cell>
        </row>
        <row r="349">
          <cell r="E349" t="str">
            <v>Griddles and Grills, Tabletop Models</v>
          </cell>
        </row>
        <row r="350">
          <cell r="E350" t="str">
            <v>Guest Directory Binders</v>
          </cell>
        </row>
        <row r="351">
          <cell r="E351" t="str">
            <v>Guest Room Chemicals</v>
          </cell>
        </row>
        <row r="352">
          <cell r="E352" t="str">
            <v>Hair Care Products</v>
          </cell>
        </row>
        <row r="353">
          <cell r="E353" t="str">
            <v>Hair Dryers, Accessories and Caddies</v>
          </cell>
        </row>
        <row r="354">
          <cell r="E354" t="str">
            <v>Hand Trucks</v>
          </cell>
        </row>
        <row r="355">
          <cell r="E355" t="str">
            <v>Hangers, Garment</v>
          </cell>
        </row>
        <row r="356">
          <cell r="E356" t="str">
            <v>Hard Hats and Head Protection Supplies</v>
          </cell>
        </row>
        <row r="357">
          <cell r="E357" t="str">
            <v>Hardware, Bathroom</v>
          </cell>
        </row>
        <row r="358">
          <cell r="E358" t="str">
            <v>Headboards and Footboards</v>
          </cell>
        </row>
        <row r="359">
          <cell r="E359" t="str">
            <v>Headwear</v>
          </cell>
        </row>
        <row r="360">
          <cell r="E360" t="str">
            <v>Hollowware, Plated</v>
          </cell>
        </row>
        <row r="361">
          <cell r="E361" t="str">
            <v>Hollowware, Silver Plated</v>
          </cell>
        </row>
        <row r="362">
          <cell r="E362" t="str">
            <v>Hollowware, Stainless Steel</v>
          </cell>
        </row>
        <row r="363">
          <cell r="E363" t="str">
            <v>Hot Dog Carts W/Umbrella</v>
          </cell>
        </row>
        <row r="364">
          <cell r="E364" t="str">
            <v>Hot Food Merchandisers</v>
          </cell>
        </row>
        <row r="365">
          <cell r="E365" t="str">
            <v>Hot Plates, Electric</v>
          </cell>
        </row>
        <row r="366">
          <cell r="E366" t="str">
            <v>Hot Plates, Gas</v>
          </cell>
        </row>
        <row r="367">
          <cell r="E367" t="str">
            <v>Hot Plates, Induction</v>
          </cell>
        </row>
        <row r="368">
          <cell r="E368" t="str">
            <v>Housekeeping Uniforms</v>
          </cell>
        </row>
        <row r="369">
          <cell r="E369" t="str">
            <v>HVAC Equipment, Supplies and Accessories</v>
          </cell>
        </row>
        <row r="370">
          <cell r="E370" t="str">
            <v>Ice and Snow Melt Products</v>
          </cell>
        </row>
        <row r="371">
          <cell r="E371" t="str">
            <v>Ice Buckets</v>
          </cell>
        </row>
        <row r="372">
          <cell r="E372" t="str">
            <v>Ice Carts</v>
          </cell>
        </row>
        <row r="373">
          <cell r="E373" t="str">
            <v>Ice Carts, Rolling</v>
          </cell>
        </row>
        <row r="374">
          <cell r="E374" t="str">
            <v>Ice Carving and Garnishing Tools and Accessories</v>
          </cell>
        </row>
        <row r="375">
          <cell r="E375" t="str">
            <v>Ice Cream and Frozen Yogurt Equipment</v>
          </cell>
        </row>
        <row r="376">
          <cell r="E376" t="str">
            <v>Ice Cream Cabinets</v>
          </cell>
        </row>
        <row r="377">
          <cell r="E377" t="str">
            <v>Ice Cream Carts W/Umbrellas</v>
          </cell>
        </row>
        <row r="378">
          <cell r="E378" t="str">
            <v>Ice Crushers, Cubes and Shavers</v>
          </cell>
        </row>
        <row r="379">
          <cell r="E379" t="str">
            <v>Ice Display Stands and Lighting Accessories</v>
          </cell>
        </row>
        <row r="380">
          <cell r="E380" t="str">
            <v>Ice Tongs</v>
          </cell>
        </row>
        <row r="381">
          <cell r="E381" t="str">
            <v>Incandescent Bulbs</v>
          </cell>
        </row>
        <row r="382">
          <cell r="E382" t="str">
            <v>Infant Changing Stations</v>
          </cell>
        </row>
        <row r="383">
          <cell r="E383" t="str">
            <v>Infra-Red Bulbs</v>
          </cell>
        </row>
        <row r="384">
          <cell r="E384" t="str">
            <v>Insect Traps</v>
          </cell>
        </row>
        <row r="385">
          <cell r="E385" t="str">
            <v>Insulated Carts</v>
          </cell>
        </row>
        <row r="386">
          <cell r="E386" t="str">
            <v>Interior Carpet</v>
          </cell>
        </row>
        <row r="387">
          <cell r="E387" t="str">
            <v>Ironing Boards, Caddies, Covers and Pads</v>
          </cell>
        </row>
        <row r="388">
          <cell r="E388" t="str">
            <v>Irons, Guest Room</v>
          </cell>
        </row>
        <row r="389">
          <cell r="E389" t="str">
            <v>Janitorial Carts</v>
          </cell>
        </row>
        <row r="390">
          <cell r="E390" t="str">
            <v>Key Accessories and Cutting Machines</v>
          </cell>
        </row>
        <row r="391">
          <cell r="E391" t="str">
            <v>Key Chains</v>
          </cell>
        </row>
        <row r="392">
          <cell r="E392" t="str">
            <v>Key Storage Cabinets</v>
          </cell>
        </row>
        <row r="393">
          <cell r="E393" t="str">
            <v>Key Tags</v>
          </cell>
        </row>
        <row r="394">
          <cell r="E394" t="str">
            <v>Keys, Electronic</v>
          </cell>
        </row>
        <row r="395">
          <cell r="E395" t="str">
            <v>Keys, Metal</v>
          </cell>
        </row>
        <row r="396">
          <cell r="E396" t="str">
            <v>Kitchen Supplies - Bakery</v>
          </cell>
        </row>
        <row r="397">
          <cell r="E397" t="str">
            <v>Kitchen Supplies - Filters</v>
          </cell>
        </row>
        <row r="398">
          <cell r="E398" t="str">
            <v>Kitchen Supplies - Foils &amp; Wraps</v>
          </cell>
        </row>
        <row r="399">
          <cell r="E399" t="str">
            <v>Kitchen Supplies - Headwear</v>
          </cell>
        </row>
        <row r="400">
          <cell r="E400" t="str">
            <v>Kitchen Supplies - Other</v>
          </cell>
        </row>
        <row r="401">
          <cell r="E401" t="str">
            <v>Kitchen Supplies - Rack/Table Covers</v>
          </cell>
        </row>
        <row r="402">
          <cell r="E402" t="str">
            <v>Ladders and Extenders</v>
          </cell>
        </row>
        <row r="403">
          <cell r="E403" t="str">
            <v>Laminating Services and Products</v>
          </cell>
        </row>
        <row r="404">
          <cell r="E404" t="str">
            <v>Lamp Shades, Globes and Covers</v>
          </cell>
        </row>
        <row r="405">
          <cell r="E405" t="str">
            <v>Lamps, Candle</v>
          </cell>
        </row>
        <row r="406">
          <cell r="E406" t="str">
            <v>Lamps, Floor and Table</v>
          </cell>
        </row>
        <row r="407">
          <cell r="E407" t="str">
            <v>Lamps, Infra-Red and Warming</v>
          </cell>
        </row>
        <row r="408">
          <cell r="E408" t="str">
            <v>Lamps, Oil</v>
          </cell>
        </row>
        <row r="409">
          <cell r="E409" t="str">
            <v>Lamps, Re-Chargeable and Accessories</v>
          </cell>
        </row>
        <row r="410">
          <cell r="E410" t="str">
            <v>Lapel Pins and Badges</v>
          </cell>
        </row>
        <row r="411">
          <cell r="E411" t="str">
            <v>Laundry Bags and Caddies, Guest Room</v>
          </cell>
        </row>
        <row r="412">
          <cell r="E412" t="str">
            <v>Laundry Benches and Tables</v>
          </cell>
        </row>
        <row r="413">
          <cell r="E413" t="str">
            <v>Linen Bibs, Napkins and Placemats</v>
          </cell>
        </row>
        <row r="414">
          <cell r="E414" t="str">
            <v>Liquor/Wine Carts</v>
          </cell>
        </row>
        <row r="415">
          <cell r="E415" t="str">
            <v>Lockers, Changing</v>
          </cell>
        </row>
        <row r="416">
          <cell r="E416" t="str">
            <v>Locks, Door, Guestroom, Accessories and Hardware</v>
          </cell>
        </row>
        <row r="417">
          <cell r="E417" t="str">
            <v>Locks, Door, Public Space</v>
          </cell>
        </row>
        <row r="418">
          <cell r="E418" t="str">
            <v>Locks, Padlock , Keyed</v>
          </cell>
        </row>
        <row r="419">
          <cell r="E419" t="str">
            <v>Locks, Padlock, Combination</v>
          </cell>
        </row>
        <row r="420">
          <cell r="E420" t="str">
            <v>Locks, Window</v>
          </cell>
        </row>
        <row r="421">
          <cell r="E421" t="str">
            <v>Logo Application - Umbrellas</v>
          </cell>
        </row>
        <row r="422">
          <cell r="E422" t="str">
            <v>Lotion and Gels, Personal</v>
          </cell>
        </row>
        <row r="423">
          <cell r="E423" t="str">
            <v>Luggage Racks, Guest Room</v>
          </cell>
        </row>
        <row r="424">
          <cell r="E424" t="str">
            <v>Mail Carts and Sorters</v>
          </cell>
        </row>
        <row r="425">
          <cell r="E425" t="str">
            <v>Markers, Chalk and Crayons</v>
          </cell>
        </row>
        <row r="426">
          <cell r="E426" t="str">
            <v>Matches</v>
          </cell>
        </row>
        <row r="427">
          <cell r="E427" t="str">
            <v>Mats, Anti Fatigue</v>
          </cell>
        </row>
        <row r="428">
          <cell r="E428" t="str">
            <v>Mats, Anti Slip</v>
          </cell>
        </row>
        <row r="429">
          <cell r="E429" t="str">
            <v>Mats, Composition</v>
          </cell>
        </row>
        <row r="430">
          <cell r="E430" t="str">
            <v>Mats, Indoor</v>
          </cell>
        </row>
        <row r="431">
          <cell r="E431" t="str">
            <v>Mats, Misc.</v>
          </cell>
        </row>
        <row r="432">
          <cell r="E432" t="str">
            <v>Mats, Outdoor</v>
          </cell>
        </row>
        <row r="433">
          <cell r="E433" t="str">
            <v>Mats, Rubber</v>
          </cell>
        </row>
        <row r="434">
          <cell r="E434" t="str">
            <v>Mats, Walk-Off</v>
          </cell>
        </row>
        <row r="435">
          <cell r="E435" t="str">
            <v>Mattresses, Pads and Box Springs</v>
          </cell>
        </row>
        <row r="436">
          <cell r="E436" t="str">
            <v>Measuring Cups</v>
          </cell>
        </row>
        <row r="437">
          <cell r="E437" t="str">
            <v>Medical Kits, Eye Wash Station</v>
          </cell>
        </row>
        <row r="438">
          <cell r="E438" t="str">
            <v>Medical Kits, First Aid, Basic</v>
          </cell>
        </row>
        <row r="439">
          <cell r="E439" t="str">
            <v>Menu, Accessories</v>
          </cell>
        </row>
        <row r="440">
          <cell r="E440" t="str">
            <v>Menu, Boards</v>
          </cell>
        </row>
        <row r="441">
          <cell r="E441" t="str">
            <v>Menu, Card Systems</v>
          </cell>
        </row>
        <row r="442">
          <cell r="E442" t="str">
            <v>Menu, Covers and Holders</v>
          </cell>
        </row>
        <row r="443">
          <cell r="E443" t="str">
            <v>Menu, Displays</v>
          </cell>
        </row>
        <row r="444">
          <cell r="E444" t="str">
            <v>Menu, Shells</v>
          </cell>
        </row>
        <row r="445">
          <cell r="E445" t="str">
            <v>Merchandisers/Dessert</v>
          </cell>
        </row>
        <row r="446">
          <cell r="E446" t="str">
            <v>Merchandisers/Kiosk</v>
          </cell>
        </row>
        <row r="447">
          <cell r="E447" t="str">
            <v>Merchandisers/Pizza</v>
          </cell>
        </row>
        <row r="448">
          <cell r="E448" t="str">
            <v>Merchandisers/Wine</v>
          </cell>
        </row>
        <row r="449">
          <cell r="E449" t="str">
            <v>Mirrors</v>
          </cell>
        </row>
        <row r="450">
          <cell r="E450" t="str">
            <v>Misc. A/V Equipment</v>
          </cell>
        </row>
        <row r="451">
          <cell r="E451" t="str">
            <v>Misc. Artificial Plants, Flowers and Trees</v>
          </cell>
        </row>
        <row r="452">
          <cell r="E452" t="str">
            <v>Misc. Artwork, interior</v>
          </cell>
        </row>
        <row r="453">
          <cell r="E453" t="str">
            <v>Misc. Bakery Equipment</v>
          </cell>
        </row>
        <row r="454">
          <cell r="E454" t="str">
            <v>Misc. Bar Accessories and Supplies</v>
          </cell>
        </row>
        <row r="455">
          <cell r="E455" t="str">
            <v>Misc. Bar Equipment</v>
          </cell>
        </row>
        <row r="456">
          <cell r="E456" t="str">
            <v>Misc. Baskets</v>
          </cell>
        </row>
        <row r="457">
          <cell r="E457" t="str">
            <v>Misc. Bathroom Accessories</v>
          </cell>
        </row>
        <row r="458">
          <cell r="E458" t="str">
            <v>Misc. Bathroom/Restroom Fixtures and Accessories</v>
          </cell>
        </row>
        <row r="459">
          <cell r="E459" t="str">
            <v>Misc. Bedding Supplies</v>
          </cell>
        </row>
        <row r="460">
          <cell r="E460" t="str">
            <v>Misc. Beds and Accessories</v>
          </cell>
        </row>
        <row r="461">
          <cell r="E461" t="str">
            <v>Misc. Beverage Equipment</v>
          </cell>
        </row>
        <row r="462">
          <cell r="E462" t="str">
            <v>Misc. Binders, Books, Directories, Literature and Accessories</v>
          </cell>
        </row>
        <row r="463">
          <cell r="E463" t="str">
            <v>Misc. Bins</v>
          </cell>
        </row>
        <row r="464">
          <cell r="E464" t="str">
            <v>Misc. Bowls, Foodservice</v>
          </cell>
        </row>
        <row r="465">
          <cell r="E465" t="str">
            <v>Misc. Boxes</v>
          </cell>
        </row>
        <row r="466">
          <cell r="E466" t="str">
            <v>Misc. Brewing Systems and Accessories</v>
          </cell>
        </row>
        <row r="467">
          <cell r="E467" t="str">
            <v>Misc. Broilers and Ranges</v>
          </cell>
        </row>
        <row r="468">
          <cell r="E468" t="str">
            <v>Misc. Buckets</v>
          </cell>
        </row>
        <row r="469">
          <cell r="E469" t="str">
            <v>Misc. Buffet/Cafeteria Equipment and Supplies</v>
          </cell>
        </row>
        <row r="470">
          <cell r="E470" t="str">
            <v>Misc. Butcher Shop Equipment</v>
          </cell>
        </row>
        <row r="471">
          <cell r="E471" t="str">
            <v>Misc. Cabinets, Display Cases and Merchandisers (Hot and Cold)</v>
          </cell>
        </row>
        <row r="472">
          <cell r="E472" t="str">
            <v>Misc. Carpet, Padding and Coving Supplies</v>
          </cell>
        </row>
        <row r="473">
          <cell r="E473" t="str">
            <v>Misc. Carriers, Food and Beverage</v>
          </cell>
        </row>
        <row r="474">
          <cell r="E474" t="str">
            <v>Misc. Carts</v>
          </cell>
        </row>
        <row r="475">
          <cell r="E475" t="str">
            <v>Misc. Carts, Serving and Specialty</v>
          </cell>
        </row>
        <row r="476">
          <cell r="E476" t="str">
            <v>Misc. Case Goods</v>
          </cell>
        </row>
        <row r="477">
          <cell r="E477" t="str">
            <v>Misc. Chairs</v>
          </cell>
        </row>
        <row r="478">
          <cell r="E478" t="str">
            <v>Misc. Clothing and Apparel</v>
          </cell>
        </row>
        <row r="479">
          <cell r="E479" t="str">
            <v>Misc. Commercial Laundry Equipment</v>
          </cell>
        </row>
        <row r="480">
          <cell r="E480" t="str">
            <v>Misc. Communication Equipment</v>
          </cell>
        </row>
        <row r="481">
          <cell r="E481" t="str">
            <v>Misc. Containers</v>
          </cell>
        </row>
        <row r="482">
          <cell r="E482" t="str">
            <v>Misc. Covers, Non-Disposable</v>
          </cell>
        </row>
        <row r="483">
          <cell r="E483" t="str">
            <v>Misc. Dispensers, Cleaning Products</v>
          </cell>
        </row>
        <row r="484">
          <cell r="E484" t="str">
            <v>Misc. Dispensers, Food and Beverage</v>
          </cell>
        </row>
        <row r="485">
          <cell r="E485" t="str">
            <v>Misc. Dispensers, Paper Products</v>
          </cell>
        </row>
        <row r="486">
          <cell r="E486" t="str">
            <v>Misc. Doors</v>
          </cell>
        </row>
        <row r="487">
          <cell r="E487" t="str">
            <v>Misc. Event Flooring</v>
          </cell>
        </row>
        <row r="488">
          <cell r="E488" t="str">
            <v>Misc. Exterior Lighting</v>
          </cell>
        </row>
        <row r="489">
          <cell r="E489" t="str">
            <v>Misc. Filters, Filter Systems and Accessories</v>
          </cell>
        </row>
        <row r="490">
          <cell r="E490" t="str">
            <v>Misc. Fire Suppression Systems</v>
          </cell>
        </row>
        <row r="491">
          <cell r="E491" t="str">
            <v>Misc. Fitness and Spa Equipment</v>
          </cell>
        </row>
        <row r="492">
          <cell r="E492" t="str">
            <v>Misc. Flatware</v>
          </cell>
        </row>
        <row r="493">
          <cell r="E493" t="str">
            <v>Misc. Flooring</v>
          </cell>
        </row>
        <row r="494">
          <cell r="E494" t="str">
            <v>Misc. Food Preparation Equipment</v>
          </cell>
        </row>
        <row r="495">
          <cell r="E495" t="str">
            <v>Misc. Food Warming Cabinets and Conveying</v>
          </cell>
        </row>
        <row r="496">
          <cell r="E496" t="str">
            <v>Misc. Fryers</v>
          </cell>
        </row>
        <row r="497">
          <cell r="E497" t="str">
            <v>Misc. Hangers</v>
          </cell>
        </row>
        <row r="498">
          <cell r="E498" t="str">
            <v>Misc. Hygiene Products</v>
          </cell>
        </row>
        <row r="499">
          <cell r="E499" t="str">
            <v>Misc. Interior Lighting</v>
          </cell>
        </row>
        <row r="500">
          <cell r="E500" t="str">
            <v>Misc. Keys, Key Tags, and Accessories</v>
          </cell>
        </row>
        <row r="501">
          <cell r="E501" t="str">
            <v>Misc. lamp Shades</v>
          </cell>
        </row>
        <row r="502">
          <cell r="E502" t="str">
            <v>Misc. Landscaping Tools and Equipment</v>
          </cell>
        </row>
        <row r="503">
          <cell r="E503" t="str">
            <v>Misc. Life Safety Equipment, Accessories and Supplies</v>
          </cell>
        </row>
        <row r="504">
          <cell r="E504" t="str">
            <v>Misc. Light Bulbs</v>
          </cell>
        </row>
        <row r="505">
          <cell r="E505" t="str">
            <v>Misc. Linen, Bedding</v>
          </cell>
        </row>
        <row r="506">
          <cell r="E506" t="str">
            <v>Misc. Linen, Foodservice</v>
          </cell>
        </row>
        <row r="507">
          <cell r="E507" t="str">
            <v>Misc. Locks and Accessories</v>
          </cell>
        </row>
        <row r="508">
          <cell r="E508" t="str">
            <v>Misc. Mail Sorting Equipment</v>
          </cell>
        </row>
        <row r="509">
          <cell r="E509" t="str">
            <v>Misc. Material Handling Equipment, Mechanical</v>
          </cell>
        </row>
        <row r="510">
          <cell r="E510" t="str">
            <v>Misc. Office Equipment and Accessories</v>
          </cell>
        </row>
        <row r="511">
          <cell r="E511" t="str">
            <v>Misc. Ovens</v>
          </cell>
        </row>
        <row r="512">
          <cell r="E512" t="str">
            <v>Misc. Painting Supplies and Accessories</v>
          </cell>
        </row>
        <row r="513">
          <cell r="E513" t="str">
            <v>Misc. Personal Protection Accessories and Supplies</v>
          </cell>
        </row>
        <row r="514">
          <cell r="E514" t="str">
            <v>Misc. Pest Control and Elimination</v>
          </cell>
        </row>
        <row r="515">
          <cell r="E515" t="str">
            <v>Misc. Photographic Services and Supplies</v>
          </cell>
        </row>
        <row r="516">
          <cell r="E516" t="str">
            <v>Misc. Promotional Imprinting and Advertising</v>
          </cell>
        </row>
        <row r="517">
          <cell r="E517" t="str">
            <v>Misc. Racks, Foodservice</v>
          </cell>
        </row>
        <row r="518">
          <cell r="E518" t="str">
            <v>Misc. Refrigeration Equipment</v>
          </cell>
        </row>
        <row r="519">
          <cell r="E519" t="str">
            <v>Misc. Salad Bar Equipment and Supplies</v>
          </cell>
        </row>
        <row r="520">
          <cell r="E520" t="str">
            <v>Misc. Scales and Accessories</v>
          </cell>
        </row>
        <row r="521">
          <cell r="E521" t="str">
            <v>Misc. Seating</v>
          </cell>
        </row>
        <row r="522">
          <cell r="E522" t="str">
            <v>Misc. Shipping Supplies and Accessories</v>
          </cell>
        </row>
        <row r="523">
          <cell r="E523" t="str">
            <v>Misc. Signs</v>
          </cell>
        </row>
        <row r="524">
          <cell r="E524" t="str">
            <v>Misc. Snow and Ice Removal Equipment and Supplies</v>
          </cell>
        </row>
        <row r="525">
          <cell r="E525" t="str">
            <v>Misc. Specialty Lamps</v>
          </cell>
        </row>
        <row r="526">
          <cell r="E526" t="str">
            <v>Misc. Specialty Vending Carts and Servers</v>
          </cell>
        </row>
        <row r="527">
          <cell r="E527" t="str">
            <v>Misc. Steam Equipment, Foodservice</v>
          </cell>
        </row>
        <row r="528">
          <cell r="E528" t="str">
            <v>Misc. Supplies, Cleaning</v>
          </cell>
        </row>
        <row r="529">
          <cell r="E529" t="str">
            <v>Misc. Supplies, Guest</v>
          </cell>
        </row>
        <row r="530">
          <cell r="E530" t="str">
            <v>Misc. Tables</v>
          </cell>
        </row>
        <row r="531">
          <cell r="E531" t="str">
            <v>Misc. Tables, Foodservice</v>
          </cell>
        </row>
        <row r="532">
          <cell r="E532" t="str">
            <v>Misc. Terry Products</v>
          </cell>
        </row>
        <row r="533">
          <cell r="E533" t="str">
            <v>Misc. Thermometers</v>
          </cell>
        </row>
        <row r="534">
          <cell r="E534" t="str">
            <v>Misc. Toasters, Foodservice</v>
          </cell>
        </row>
        <row r="535">
          <cell r="E535" t="str">
            <v>Misc. Trays</v>
          </cell>
        </row>
        <row r="536">
          <cell r="E536" t="str">
            <v>Misc. trucks</v>
          </cell>
        </row>
        <row r="537">
          <cell r="E537" t="str">
            <v>Misc. Tub and Shower Accessories</v>
          </cell>
        </row>
        <row r="538">
          <cell r="E538" t="str">
            <v>Misc. Uniform Accessories</v>
          </cell>
        </row>
        <row r="539">
          <cell r="E539" t="str">
            <v>Misc. Upholstery and Carpet Cleaning and Maintenance Equipment</v>
          </cell>
        </row>
        <row r="540">
          <cell r="E540" t="str">
            <v>Misc. Utensils</v>
          </cell>
        </row>
        <row r="541">
          <cell r="E541" t="str">
            <v>Misc. Vending Equipment</v>
          </cell>
        </row>
        <row r="542">
          <cell r="E542" t="str">
            <v>Misc. Wall Coverings</v>
          </cell>
        </row>
        <row r="543">
          <cell r="E543" t="str">
            <v>Misc. Warewashing Equipment</v>
          </cell>
        </row>
        <row r="544">
          <cell r="E544" t="str">
            <v>Misc. Waste Management Systems</v>
          </cell>
        </row>
        <row r="545">
          <cell r="E545" t="str">
            <v>Misc. Window Treatments</v>
          </cell>
        </row>
        <row r="546">
          <cell r="E546" t="str">
            <v>Miscellaneous Paper Supplies</v>
          </cell>
        </row>
        <row r="547">
          <cell r="E547" t="str">
            <v>Mobile Food Serving Units</v>
          </cell>
        </row>
        <row r="548">
          <cell r="E548" t="str">
            <v>Mobile Storage Equipment</v>
          </cell>
        </row>
        <row r="549">
          <cell r="E549" t="str">
            <v>Money Bags</v>
          </cell>
        </row>
        <row r="550">
          <cell r="E550" t="str">
            <v>Money Counting Machines</v>
          </cell>
        </row>
        <row r="551">
          <cell r="E551" t="str">
            <v>Mowers and Mulchers</v>
          </cell>
        </row>
        <row r="552">
          <cell r="E552" t="str">
            <v>Mugs, Cups and Glasses</v>
          </cell>
        </row>
        <row r="553">
          <cell r="E553" t="str">
            <v>Multi-Functional Machines</v>
          </cell>
        </row>
        <row r="554">
          <cell r="E554" t="str">
            <v>Music Systems</v>
          </cell>
        </row>
        <row r="555">
          <cell r="E555" t="str">
            <v>Musical Instruments, Misc.</v>
          </cell>
        </row>
        <row r="556">
          <cell r="E556" t="str">
            <v>Nacho Machines</v>
          </cell>
        </row>
        <row r="557">
          <cell r="E557" t="str">
            <v>Name Badges and Engraving Supplies</v>
          </cell>
        </row>
        <row r="558">
          <cell r="E558" t="str">
            <v>Napkins and Placemats</v>
          </cell>
        </row>
        <row r="559">
          <cell r="E559" t="str">
            <v>Neckwear</v>
          </cell>
        </row>
        <row r="560">
          <cell r="E560" t="str">
            <v>Office Furniture</v>
          </cell>
        </row>
        <row r="561">
          <cell r="E561" t="str">
            <v>Other Janitorial Supplies</v>
          </cell>
        </row>
        <row r="562">
          <cell r="E562" t="str">
            <v>Ovens, Baking and Roasting</v>
          </cell>
        </row>
        <row r="563">
          <cell r="E563" t="str">
            <v>Ovens, Brick</v>
          </cell>
        </row>
        <row r="564">
          <cell r="E564" t="str">
            <v>Ovens, Combination/Convection/Steam</v>
          </cell>
        </row>
        <row r="565">
          <cell r="E565" t="str">
            <v>Ovens, Convection</v>
          </cell>
        </row>
        <row r="566">
          <cell r="E566" t="str">
            <v>Ovens, Conveyors</v>
          </cell>
        </row>
        <row r="567">
          <cell r="E567" t="str">
            <v>Ovens, Induction</v>
          </cell>
        </row>
        <row r="568">
          <cell r="E568" t="str">
            <v>Ovens, Infra-Red</v>
          </cell>
        </row>
        <row r="569">
          <cell r="E569" t="str">
            <v>Ovens, Low temperature</v>
          </cell>
        </row>
        <row r="570">
          <cell r="E570" t="str">
            <v>Ovens, Microwave</v>
          </cell>
        </row>
        <row r="571">
          <cell r="E571" t="str">
            <v>Ovens, Wood Burning</v>
          </cell>
        </row>
        <row r="572">
          <cell r="E572" t="str">
            <v>Ovenware, China</v>
          </cell>
        </row>
        <row r="573">
          <cell r="E573" t="str">
            <v>Ovenware, Glass</v>
          </cell>
        </row>
        <row r="574">
          <cell r="E574" t="str">
            <v>Ovenware, Stoneware</v>
          </cell>
        </row>
        <row r="575">
          <cell r="E575" t="str">
            <v>Paint</v>
          </cell>
        </row>
        <row r="576">
          <cell r="E576" t="str">
            <v>Paint Delivery Systems, Sprayers and Accessories</v>
          </cell>
        </row>
        <row r="577">
          <cell r="E577" t="str">
            <v>Pants, Slacks and Skirts</v>
          </cell>
        </row>
        <row r="578">
          <cell r="E578" t="str">
            <v>Paper Towels</v>
          </cell>
        </row>
        <row r="579">
          <cell r="E579" t="str">
            <v>Parking Lot Maintenance and Supplies</v>
          </cell>
        </row>
        <row r="580">
          <cell r="E580" t="str">
            <v>Partitions and Mobile/Modular Furniture</v>
          </cell>
        </row>
        <row r="581">
          <cell r="E581" t="str">
            <v>Party Supplies</v>
          </cell>
        </row>
        <row r="582">
          <cell r="E582" t="str">
            <v>Pass -Through/Heated</v>
          </cell>
        </row>
        <row r="583">
          <cell r="E583" t="str">
            <v>Pass -Through/Refrigerated</v>
          </cell>
        </row>
        <row r="584">
          <cell r="E584" t="str">
            <v>Pass-Through and Reach-Ins</v>
          </cell>
        </row>
        <row r="585">
          <cell r="E585" t="str">
            <v>Pasta Equipment, Foodservice</v>
          </cell>
        </row>
        <row r="586">
          <cell r="E586" t="str">
            <v>Pastry Carts</v>
          </cell>
        </row>
        <row r="587">
          <cell r="E587" t="str">
            <v>Pastry Display Cabinet</v>
          </cell>
        </row>
        <row r="588">
          <cell r="E588" t="str">
            <v>Pens and Pencils</v>
          </cell>
        </row>
        <row r="589">
          <cell r="E589" t="str">
            <v>Pens and Pencils (Promotional)</v>
          </cell>
        </row>
        <row r="590">
          <cell r="E590" t="str">
            <v>Pest Control Chemicals and Supplies</v>
          </cell>
        </row>
        <row r="591">
          <cell r="E591" t="str">
            <v>Phone Books and Covers</v>
          </cell>
        </row>
        <row r="592">
          <cell r="E592" t="str">
            <v>Piano Stools and Benches</v>
          </cell>
        </row>
        <row r="593">
          <cell r="E593" t="str">
            <v>Piano Supplies, Misc.</v>
          </cell>
        </row>
        <row r="594">
          <cell r="E594" t="str">
            <v>Pianos, Auto Playing Systems and Software</v>
          </cell>
        </row>
        <row r="595">
          <cell r="E595" t="str">
            <v>Pianos, Baby, Grand and Upright</v>
          </cell>
        </row>
        <row r="596">
          <cell r="E596" t="str">
            <v>Pillows</v>
          </cell>
        </row>
        <row r="597">
          <cell r="E597" t="str">
            <v>Pizza Cabinets</v>
          </cell>
        </row>
        <row r="598">
          <cell r="E598" t="str">
            <v>Pizza Equipment, Foodservice</v>
          </cell>
        </row>
        <row r="599">
          <cell r="E599" t="str">
            <v>Planters, Potters and Accessories</v>
          </cell>
        </row>
        <row r="600">
          <cell r="E600" t="str">
            <v>Plants, Artificial, Potted</v>
          </cell>
        </row>
        <row r="601">
          <cell r="E601" t="str">
            <v>Playground Equipment</v>
          </cell>
        </row>
        <row r="602">
          <cell r="E602" t="str">
            <v>Plumbing Supplies and Accessories</v>
          </cell>
        </row>
        <row r="603">
          <cell r="E603" t="str">
            <v>Pool and Spa Chemicals and Cleaning Supplies</v>
          </cell>
        </row>
        <row r="604">
          <cell r="E604" t="str">
            <v>Pool and Spa Equipment and Accessories</v>
          </cell>
        </row>
        <row r="605">
          <cell r="E605" t="str">
            <v>Pool/Patio, Outdoor and Casual Furniture</v>
          </cell>
        </row>
        <row r="606">
          <cell r="E606" t="str">
            <v>Portable Lighting Sources</v>
          </cell>
        </row>
        <row r="607">
          <cell r="E607" t="str">
            <v>Portioning, Foodservice</v>
          </cell>
        </row>
        <row r="608">
          <cell r="E608" t="str">
            <v>Postage Meters</v>
          </cell>
        </row>
        <row r="609">
          <cell r="E609" t="str">
            <v>Posters and Poster Systems</v>
          </cell>
        </row>
        <row r="610">
          <cell r="E610" t="str">
            <v>Pots and Pans</v>
          </cell>
        </row>
        <row r="611">
          <cell r="E611" t="str">
            <v>Power / Pressure Washers and Accessories</v>
          </cell>
        </row>
        <row r="612">
          <cell r="E612" t="str">
            <v>Power Tools, Portable</v>
          </cell>
        </row>
        <row r="613">
          <cell r="E613" t="str">
            <v>Power Tools, Stationary</v>
          </cell>
        </row>
        <row r="614">
          <cell r="E614" t="str">
            <v>Pre-Soak Flatware Stations and Accessories</v>
          </cell>
        </row>
        <row r="615">
          <cell r="E615" t="str">
            <v>Pretzel Display/Merchandiser</v>
          </cell>
        </row>
        <row r="616">
          <cell r="E616" t="str">
            <v>Pretzel Machines</v>
          </cell>
        </row>
        <row r="617">
          <cell r="E617" t="str">
            <v>Primers</v>
          </cell>
        </row>
        <row r="618">
          <cell r="E618" t="str">
            <v>Printers</v>
          </cell>
        </row>
        <row r="619">
          <cell r="E619" t="str">
            <v>Printing, Local and Custom</v>
          </cell>
        </row>
        <row r="620">
          <cell r="E620" t="str">
            <v>Proofers, Rolling and Walk-In</v>
          </cell>
        </row>
        <row r="621">
          <cell r="E621" t="str">
            <v>Protective Footwear Supplies</v>
          </cell>
        </row>
        <row r="622">
          <cell r="E622" t="str">
            <v>Public Paging Systems</v>
          </cell>
        </row>
        <row r="623">
          <cell r="E623" t="str">
            <v>Racks, Baking and Cooking</v>
          </cell>
        </row>
        <row r="624">
          <cell r="E624" t="str">
            <v>Racks, Dishwashing</v>
          </cell>
        </row>
        <row r="625">
          <cell r="E625" t="str">
            <v>Racks, Drying</v>
          </cell>
        </row>
        <row r="626">
          <cell r="E626" t="str">
            <v>Racks, Storage and Accessories</v>
          </cell>
        </row>
        <row r="627">
          <cell r="E627" t="str">
            <v>Radios</v>
          </cell>
        </row>
        <row r="628">
          <cell r="E628" t="str">
            <v>Railings and Guides</v>
          </cell>
        </row>
        <row r="629">
          <cell r="E629" t="str">
            <v>Ranges, Electric and Gas</v>
          </cell>
        </row>
        <row r="630">
          <cell r="E630" t="str">
            <v>Ranges, Induction or Infra-Red</v>
          </cell>
        </row>
        <row r="631">
          <cell r="E631" t="str">
            <v>Refrigerated Cabinets</v>
          </cell>
        </row>
        <row r="632">
          <cell r="E632" t="str">
            <v>Refrigerated Dessert Cases</v>
          </cell>
        </row>
        <row r="633">
          <cell r="E633" t="str">
            <v>Refrigerated Display Cases</v>
          </cell>
        </row>
        <row r="634">
          <cell r="E634" t="str">
            <v>Refrigerated Drawers</v>
          </cell>
        </row>
        <row r="635">
          <cell r="E635" t="str">
            <v>Refrigeration Display Cases</v>
          </cell>
        </row>
        <row r="636">
          <cell r="E636" t="str">
            <v>Refrigeration Equipment, Parts and Supply</v>
          </cell>
        </row>
        <row r="637">
          <cell r="E637" t="str">
            <v>Rental Supplies and Equipment</v>
          </cell>
        </row>
        <row r="638">
          <cell r="E638" t="str">
            <v>Resort and Thematic Uniforms, Shirts and Ties</v>
          </cell>
        </row>
        <row r="639">
          <cell r="E639" t="str">
            <v>Roasters and Rotisseries</v>
          </cell>
        </row>
        <row r="640">
          <cell r="E640" t="str">
            <v>Robes</v>
          </cell>
        </row>
        <row r="641">
          <cell r="E641" t="str">
            <v>Rodent Traps</v>
          </cell>
        </row>
        <row r="642">
          <cell r="E642" t="str">
            <v>Roll-A-Way</v>
          </cell>
        </row>
        <row r="643">
          <cell r="E643" t="str">
            <v>Rollers and Brushes</v>
          </cell>
        </row>
        <row r="644">
          <cell r="E644" t="str">
            <v>Roll-Ins</v>
          </cell>
        </row>
        <row r="645">
          <cell r="E645" t="str">
            <v>Room Service Carts</v>
          </cell>
        </row>
        <row r="646">
          <cell r="E646" t="str">
            <v>Rope, String, Tape and Metal Straps</v>
          </cell>
        </row>
        <row r="647">
          <cell r="E647" t="str">
            <v>Safes, In-Room</v>
          </cell>
        </row>
        <row r="648">
          <cell r="E648" t="str">
            <v>Safes, Vaults and Safety Deposit Boxes</v>
          </cell>
        </row>
        <row r="649">
          <cell r="E649" t="str">
            <v>Safety Deposit Boxes</v>
          </cell>
        </row>
        <row r="650">
          <cell r="E650" t="str">
            <v>Salad Bar Accessories</v>
          </cell>
        </row>
        <row r="651">
          <cell r="E651" t="str">
            <v>Salad Bars, Permanent</v>
          </cell>
        </row>
        <row r="652">
          <cell r="E652" t="str">
            <v>Salad Bars, Portable</v>
          </cell>
        </row>
        <row r="653">
          <cell r="E653" t="str">
            <v>Salad Dryers</v>
          </cell>
        </row>
        <row r="654">
          <cell r="E654" t="str">
            <v>Satellite Systems and Accessories</v>
          </cell>
        </row>
        <row r="655">
          <cell r="E655" t="str">
            <v>Saws, Meat Cutting and Power, Foodservice</v>
          </cell>
        </row>
        <row r="656">
          <cell r="E656" t="str">
            <v>Scales, Floor and Rolling</v>
          </cell>
        </row>
        <row r="657">
          <cell r="E657" t="str">
            <v>Scales, Foodservice</v>
          </cell>
        </row>
        <row r="658">
          <cell r="E658" t="str">
            <v>Scales, Tabletop</v>
          </cell>
        </row>
        <row r="659">
          <cell r="E659" t="str">
            <v>Scanners</v>
          </cell>
        </row>
        <row r="660">
          <cell r="E660" t="str">
            <v>Scoops, Foodservice</v>
          </cell>
        </row>
        <row r="661">
          <cell r="E661" t="str">
            <v>Seating Systems, Charts and Wait Lists</v>
          </cell>
        </row>
        <row r="662">
          <cell r="E662" t="str">
            <v>Seating Systems, Computerized &amp; Electronic</v>
          </cell>
        </row>
        <row r="663">
          <cell r="E663" t="str">
            <v>Security Cabinets</v>
          </cell>
        </row>
        <row r="664">
          <cell r="E664" t="str">
            <v>(Security) Spot and Flood</v>
          </cell>
        </row>
        <row r="665">
          <cell r="E665" t="str">
            <v>Security Services</v>
          </cell>
        </row>
        <row r="666">
          <cell r="E666" t="str">
            <v>Security Systems and Alarms</v>
          </cell>
        </row>
        <row r="667">
          <cell r="E667" t="str">
            <v>Security Uniforms and Accessories</v>
          </cell>
        </row>
        <row r="668">
          <cell r="E668" t="str">
            <v>Service Carts</v>
          </cell>
        </row>
        <row r="669">
          <cell r="E669" t="str">
            <v>Sewerage Treatment Supplies</v>
          </cell>
        </row>
        <row r="670">
          <cell r="E670" t="str">
            <v>Sewing Kits and Accessories</v>
          </cell>
        </row>
        <row r="671">
          <cell r="E671" t="str">
            <v>Sharpening Equipment and Accessories</v>
          </cell>
        </row>
        <row r="672">
          <cell r="E672" t="str">
            <v>Sheets and Pillow Cases</v>
          </cell>
        </row>
        <row r="673">
          <cell r="E673" t="str">
            <v>Shipping Containers and Specialty Packaging</v>
          </cell>
        </row>
        <row r="674">
          <cell r="E674" t="str">
            <v>Shipping Labels, Decals and Special Handling Instruction Decals</v>
          </cell>
        </row>
        <row r="675">
          <cell r="E675" t="str">
            <v>Shoe Care Products</v>
          </cell>
        </row>
        <row r="676">
          <cell r="E676" t="str">
            <v>Shoes and Footwear</v>
          </cell>
        </row>
        <row r="677">
          <cell r="E677" t="str">
            <v>Shower Curtain and Liner Hardware</v>
          </cell>
        </row>
        <row r="678">
          <cell r="E678" t="str">
            <v>Shower Curtain and Liners</v>
          </cell>
        </row>
        <row r="679">
          <cell r="E679" t="str">
            <v>Shower Heads and Replacement Parts</v>
          </cell>
        </row>
        <row r="680">
          <cell r="E680" t="str">
            <v>Shower Stalls</v>
          </cell>
        </row>
        <row r="681">
          <cell r="E681" t="str">
            <v>Signs, ADA</v>
          </cell>
        </row>
        <row r="682">
          <cell r="E682" t="str">
            <v>Signs, Changeable Letter</v>
          </cell>
        </row>
        <row r="683">
          <cell r="E683" t="str">
            <v>Signs, Directional</v>
          </cell>
        </row>
        <row r="684">
          <cell r="E684" t="str">
            <v>Signs, Electrical and Electronic</v>
          </cell>
        </row>
        <row r="685">
          <cell r="E685" t="str">
            <v>Signs, Engraved</v>
          </cell>
        </row>
        <row r="686">
          <cell r="E686" t="str">
            <v>Signs, LCD Systems</v>
          </cell>
        </row>
        <row r="687">
          <cell r="E687" t="str">
            <v>Signs, LED</v>
          </cell>
        </row>
        <row r="688">
          <cell r="E688" t="str">
            <v>Signs, Neon and Florescent</v>
          </cell>
        </row>
        <row r="689">
          <cell r="E689" t="str">
            <v>Signs, Painted</v>
          </cell>
        </row>
        <row r="690">
          <cell r="E690" t="str">
            <v>Signs, Plastic</v>
          </cell>
        </row>
        <row r="691">
          <cell r="E691" t="str">
            <v>Signs, Tabletop</v>
          </cell>
        </row>
        <row r="692">
          <cell r="E692" t="str">
            <v>Signs, Wooden</v>
          </cell>
        </row>
        <row r="693">
          <cell r="E693" t="str">
            <v>Silver Plating Services and Repair</v>
          </cell>
        </row>
        <row r="694">
          <cell r="E694" t="str">
            <v>Sinks and Vanities (Wet and Dry)</v>
          </cell>
        </row>
        <row r="695">
          <cell r="E695" t="str">
            <v>Skirting Hangers and Storage Accessories</v>
          </cell>
        </row>
        <row r="696">
          <cell r="E696" t="str">
            <v>Skirting Transportation Systems</v>
          </cell>
        </row>
        <row r="697">
          <cell r="E697" t="str">
            <v>Skirting, Padding and Runners</v>
          </cell>
        </row>
        <row r="698">
          <cell r="E698" t="str">
            <v>Slippers</v>
          </cell>
        </row>
        <row r="699">
          <cell r="E699" t="str">
            <v>Sneeze Guards</v>
          </cell>
        </row>
        <row r="700">
          <cell r="E700" t="str">
            <v>Snow Blowers and Throwers</v>
          </cell>
        </row>
        <row r="701">
          <cell r="E701" t="str">
            <v>Snow Cone Machines</v>
          </cell>
        </row>
        <row r="702">
          <cell r="E702" t="str">
            <v>Snow Shovels</v>
          </cell>
        </row>
        <row r="703">
          <cell r="E703" t="str">
            <v>Soap Dishes</v>
          </cell>
        </row>
        <row r="704">
          <cell r="E704" t="str">
            <v>Soaps, Personal</v>
          </cell>
        </row>
        <row r="705">
          <cell r="E705" t="str">
            <v>Sofas and Sofa Beds</v>
          </cell>
        </row>
        <row r="706">
          <cell r="E706" t="str">
            <v>Spirits Dispensers Equipment and Accessories</v>
          </cell>
        </row>
        <row r="707">
          <cell r="E707" t="str">
            <v>Spreaders, Laundry, Commercial</v>
          </cell>
        </row>
        <row r="708">
          <cell r="E708" t="str">
            <v>Stages, Platforms and Risers</v>
          </cell>
        </row>
        <row r="709">
          <cell r="E709" t="str">
            <v>Stains</v>
          </cell>
        </row>
        <row r="710">
          <cell r="E710" t="str">
            <v>Stalls, Doors and Hardware</v>
          </cell>
        </row>
        <row r="711">
          <cell r="E711" t="str">
            <v>Starch, Aerosol</v>
          </cell>
        </row>
        <row r="712">
          <cell r="E712" t="str">
            <v>Steam Cookers</v>
          </cell>
        </row>
        <row r="713">
          <cell r="E713" t="str">
            <v>Steam Kettles</v>
          </cell>
        </row>
        <row r="714">
          <cell r="E714" t="str">
            <v>Steam Tables, Bains-Marie</v>
          </cell>
        </row>
        <row r="715">
          <cell r="E715" t="str">
            <v>Steam Tables, Inserts</v>
          </cell>
        </row>
        <row r="716">
          <cell r="E716" t="str">
            <v>Stools</v>
          </cell>
        </row>
        <row r="717">
          <cell r="E717" t="str">
            <v>Stuffed Animals</v>
          </cell>
        </row>
        <row r="718">
          <cell r="E718" t="str">
            <v>Sweepers, Carpet, Electrical</v>
          </cell>
        </row>
        <row r="719">
          <cell r="E719" t="str">
            <v>Sweepers, Carpet, Mechanical</v>
          </cell>
        </row>
        <row r="720">
          <cell r="E720" t="str">
            <v>Table Bases and Tops</v>
          </cell>
        </row>
        <row r="721">
          <cell r="E721" t="str">
            <v>Table Covers and Momie Cloths</v>
          </cell>
        </row>
        <row r="722">
          <cell r="E722" t="str">
            <v>Table Lighting</v>
          </cell>
        </row>
        <row r="723">
          <cell r="E723" t="str">
            <v>Table Skirting Hardware, Clips and Hooks</v>
          </cell>
        </row>
        <row r="724">
          <cell r="E724" t="str">
            <v>Tables, Bakers</v>
          </cell>
        </row>
        <row r="725">
          <cell r="E725" t="str">
            <v>Tables, Breakdown, Foodservice</v>
          </cell>
        </row>
        <row r="726">
          <cell r="E726" t="str">
            <v>Tables, Dish Tables</v>
          </cell>
        </row>
        <row r="727">
          <cell r="E727" t="str">
            <v>Tables, Kitchen, Food Preparation, Stainless</v>
          </cell>
        </row>
        <row r="728">
          <cell r="E728" t="str">
            <v>Tables, Portable and Rolling</v>
          </cell>
        </row>
        <row r="729">
          <cell r="E729" t="str">
            <v>Tanning and Message Equipment</v>
          </cell>
        </row>
        <row r="730">
          <cell r="E730" t="str">
            <v>Tea Brewers</v>
          </cell>
        </row>
        <row r="731">
          <cell r="E731" t="str">
            <v>Telephone Directories</v>
          </cell>
        </row>
        <row r="732">
          <cell r="E732" t="str">
            <v>Telephone Systems and Accessories</v>
          </cell>
        </row>
        <row r="733">
          <cell r="E733" t="str">
            <v>Telephones and Tele-Communication Systems</v>
          </cell>
        </row>
        <row r="734">
          <cell r="E734" t="str">
            <v>Television Systems, Closed Circuit</v>
          </cell>
        </row>
        <row r="735">
          <cell r="E735" t="str">
            <v>Televisions, VCR's and Accessories</v>
          </cell>
        </row>
        <row r="736">
          <cell r="E736" t="str">
            <v>Tenderizing Equipment, Butcher Shop</v>
          </cell>
        </row>
        <row r="737">
          <cell r="E737" t="str">
            <v>Tents</v>
          </cell>
        </row>
        <row r="738">
          <cell r="E738" t="str">
            <v>Testing &amp; Evaluation Equipment</v>
          </cell>
        </row>
        <row r="739">
          <cell r="E739" t="str">
            <v>Testing &amp; Evaluation Services, Personnel</v>
          </cell>
        </row>
        <row r="740">
          <cell r="E740" t="str">
            <v>Testing and Evaluation Services, Safety &amp; Sanitation</v>
          </cell>
        </row>
        <row r="741">
          <cell r="E741" t="str">
            <v>Thermal Blankets</v>
          </cell>
        </row>
        <row r="742">
          <cell r="E742" t="str">
            <v>Thermal Delivery Pouches</v>
          </cell>
        </row>
        <row r="743">
          <cell r="E743" t="str">
            <v>Thermometers, Foodservice</v>
          </cell>
        </row>
        <row r="744">
          <cell r="E744" t="str">
            <v>Thermometers, Indoor/Outdoor</v>
          </cell>
        </row>
        <row r="745">
          <cell r="E745" t="str">
            <v>Tilt Skillets</v>
          </cell>
        </row>
        <row r="746">
          <cell r="E746" t="str">
            <v>Time Pieces</v>
          </cell>
        </row>
        <row r="747">
          <cell r="E747" t="str">
            <v>Time Recorders</v>
          </cell>
        </row>
        <row r="748">
          <cell r="E748" t="str">
            <v>Timers and Counters</v>
          </cell>
        </row>
        <row r="749">
          <cell r="E749" t="str">
            <v>Tissue and Toilet Seat Cover Dispensers</v>
          </cell>
        </row>
        <row r="750">
          <cell r="E750" t="str">
            <v>Toasters, Automatic, Gas or Electric</v>
          </cell>
        </row>
        <row r="751">
          <cell r="E751" t="str">
            <v>Toasters, Conveyor</v>
          </cell>
        </row>
        <row r="752">
          <cell r="E752" t="str">
            <v>Tobacco Products</v>
          </cell>
        </row>
        <row r="753">
          <cell r="E753" t="str">
            <v>Toilets</v>
          </cell>
        </row>
        <row r="754">
          <cell r="E754" t="str">
            <v>Touch Screens Systems</v>
          </cell>
        </row>
        <row r="755">
          <cell r="E755" t="str">
            <v>Towel and Soap Dispensers</v>
          </cell>
        </row>
        <row r="756">
          <cell r="E756" t="str">
            <v>Towel Racks</v>
          </cell>
        </row>
        <row r="757">
          <cell r="E757" t="str">
            <v>Towels</v>
          </cell>
        </row>
        <row r="758">
          <cell r="E758" t="str">
            <v>Training Materials &amp; Services</v>
          </cell>
        </row>
        <row r="759">
          <cell r="E759" t="str">
            <v>Transport and Storage Cabinets</v>
          </cell>
        </row>
        <row r="760">
          <cell r="E760" t="str">
            <v>Tray Stands</v>
          </cell>
        </row>
        <row r="761">
          <cell r="E761" t="str">
            <v>Trays, Amenity</v>
          </cell>
        </row>
        <row r="762">
          <cell r="E762" t="str">
            <v>Trays, Baking</v>
          </cell>
        </row>
        <row r="763">
          <cell r="E763" t="str">
            <v>Trays, Display</v>
          </cell>
        </row>
        <row r="764">
          <cell r="E764" t="str">
            <v>Trays, Serving</v>
          </cell>
        </row>
        <row r="765">
          <cell r="E765" t="str">
            <v>Trees, Artificial, Potted</v>
          </cell>
        </row>
        <row r="766">
          <cell r="E766" t="str">
            <v>Trimmers, Clippers and Saws, Mechanical</v>
          </cell>
        </row>
        <row r="767">
          <cell r="E767" t="str">
            <v>Trimmers, Clippers and Saws, Powered</v>
          </cell>
        </row>
        <row r="768">
          <cell r="E768" t="str">
            <v>Trucks, Baggage</v>
          </cell>
        </row>
        <row r="769">
          <cell r="E769" t="str">
            <v>Trucks, Chair Caddy</v>
          </cell>
        </row>
        <row r="770">
          <cell r="E770" t="str">
            <v>Trucks, Delivery</v>
          </cell>
        </row>
        <row r="771">
          <cell r="E771" t="str">
            <v>Trucks, Dish</v>
          </cell>
        </row>
        <row r="772">
          <cell r="E772" t="str">
            <v>Trucks, Food</v>
          </cell>
        </row>
        <row r="773">
          <cell r="E773" t="str">
            <v>Trucks, Glassware</v>
          </cell>
        </row>
        <row r="774">
          <cell r="E774" t="str">
            <v>Trucks, Laundry &amp; Linen Supply</v>
          </cell>
        </row>
        <row r="775">
          <cell r="E775" t="str">
            <v>Trucks, Maid</v>
          </cell>
        </row>
        <row r="776">
          <cell r="E776" t="str">
            <v>Trucks, Material handling</v>
          </cell>
        </row>
        <row r="777">
          <cell r="E777" t="str">
            <v>Trucks, Mattress Caddy</v>
          </cell>
        </row>
        <row r="778">
          <cell r="E778" t="str">
            <v>Trucks, Prep</v>
          </cell>
        </row>
        <row r="779">
          <cell r="E779" t="str">
            <v>Trucks, Table Caddy</v>
          </cell>
        </row>
        <row r="780">
          <cell r="E780" t="str">
            <v>Trucks, Tilting</v>
          </cell>
        </row>
        <row r="781">
          <cell r="E781" t="str">
            <v>Trucks, Waste Management</v>
          </cell>
        </row>
        <row r="782">
          <cell r="E782" t="str">
            <v>Tub and Shower Doors and Frames</v>
          </cell>
        </row>
        <row r="783">
          <cell r="E783" t="str">
            <v>Tub Surrounds</v>
          </cell>
        </row>
        <row r="784">
          <cell r="E784" t="str">
            <v>Umbrellas</v>
          </cell>
        </row>
        <row r="785">
          <cell r="E785" t="str">
            <v>Umbrellas, Stands and Accessories</v>
          </cell>
        </row>
        <row r="786">
          <cell r="E786" t="str">
            <v>Utensils, Cooking</v>
          </cell>
        </row>
        <row r="787">
          <cell r="E787" t="str">
            <v>Utensils, Kitchen</v>
          </cell>
        </row>
        <row r="788">
          <cell r="E788" t="str">
            <v>Utensils, Serving</v>
          </cell>
        </row>
        <row r="789">
          <cell r="E789" t="str">
            <v>Utility Cabinets</v>
          </cell>
        </row>
        <row r="790">
          <cell r="E790" t="str">
            <v>Utility Carts</v>
          </cell>
        </row>
        <row r="791">
          <cell r="E791" t="str">
            <v>Vacuum Sealing Equipment and Supplies</v>
          </cell>
        </row>
        <row r="792">
          <cell r="E792" t="str">
            <v>Vacuums, Backpack</v>
          </cell>
        </row>
        <row r="793">
          <cell r="E793" t="str">
            <v>Vacuums, Canister</v>
          </cell>
        </row>
        <row r="794">
          <cell r="E794" t="str">
            <v>Vacuums, Upright</v>
          </cell>
        </row>
        <row r="795">
          <cell r="E795" t="str">
            <v>Vacuums, Wet/Dry</v>
          </cell>
        </row>
        <row r="796">
          <cell r="E796" t="str">
            <v>Valet Stands</v>
          </cell>
        </row>
        <row r="797">
          <cell r="E797" t="str">
            <v>Vanity Cabinets, Wall Mounted</v>
          </cell>
        </row>
        <row r="798">
          <cell r="E798" t="str">
            <v>Varnishes</v>
          </cell>
        </row>
        <row r="799">
          <cell r="E799" t="str">
            <v>Ventilating and Kitchen Hood Systems</v>
          </cell>
        </row>
        <row r="800">
          <cell r="E800" t="str">
            <v>Ventilators &amp; Ventilating Equipment</v>
          </cell>
        </row>
        <row r="801">
          <cell r="E801" t="str">
            <v>Vests and Sweaters</v>
          </cell>
        </row>
        <row r="802">
          <cell r="E802" t="str">
            <v>Waffle Irons and Cone Makers</v>
          </cell>
        </row>
        <row r="803">
          <cell r="E803" t="str">
            <v>Wall Lighting</v>
          </cell>
        </row>
        <row r="804">
          <cell r="E804" t="str">
            <v>Wall Paper</v>
          </cell>
        </row>
        <row r="805">
          <cell r="E805" t="str">
            <v>Wall Vinyl</v>
          </cell>
        </row>
        <row r="806">
          <cell r="E806" t="str">
            <v>Warewashing &amp; Maintenance Chemicals</v>
          </cell>
        </row>
        <row r="807">
          <cell r="E807" t="str">
            <v>Warmers, Cheese/Fudge, Electric, Foodservice</v>
          </cell>
        </row>
        <row r="808">
          <cell r="E808" t="str">
            <v>Warmers, Dish or Plate, Foodservice</v>
          </cell>
        </row>
        <row r="809">
          <cell r="E809" t="str">
            <v>Washcloths</v>
          </cell>
        </row>
        <row r="810">
          <cell r="E810" t="str">
            <v>Washers, Clothes, Laundry, Commercial</v>
          </cell>
        </row>
        <row r="811">
          <cell r="E811" t="str">
            <v>Waste Disposal Systems and Accessories</v>
          </cell>
        </row>
        <row r="812">
          <cell r="E812" t="str">
            <v>Wastebaskets</v>
          </cell>
        </row>
        <row r="813">
          <cell r="E813" t="str">
            <v>Water Conditioning Equipment and Supplies</v>
          </cell>
        </row>
        <row r="814">
          <cell r="E814" t="str">
            <v>Welding and Soldering Equipment, Supplies and Accessories</v>
          </cell>
        </row>
        <row r="815">
          <cell r="E815" t="str">
            <v>Wheelbarrows and Lawn Carts</v>
          </cell>
        </row>
        <row r="816">
          <cell r="E816" t="str">
            <v>Whipping Equipment Accessories</v>
          </cell>
        </row>
        <row r="817">
          <cell r="E817" t="str">
            <v>Windows and Sky Lights</v>
          </cell>
        </row>
        <row r="818">
          <cell r="E818" t="str">
            <v>Wine Dispensers Equipment and Accessories</v>
          </cell>
        </row>
        <row r="819">
          <cell r="E819" t="str">
            <v>Wine/Baskets/Buckets</v>
          </cell>
        </row>
        <row r="820">
          <cell r="E820" t="str">
            <v>Wireless Office Equipment and Accessories</v>
          </cell>
        </row>
        <row r="821">
          <cell r="E821" t="str">
            <v>Woks, Electric and Non-Electric</v>
          </cell>
        </row>
        <row r="822">
          <cell r="E822" t="str">
            <v>Worker Uniforms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O.Q."/>
      <sheetName val="Summary"/>
      <sheetName val="Incentive 2Q"/>
      <sheetName val="2Q Summary"/>
      <sheetName val="Sheet25"/>
      <sheetName val="Sheet1"/>
      <sheetName val="SELLING EXPENSES"/>
      <sheetName val="Booking Serial Number"/>
      <sheetName val="Booking Serial Number (2)"/>
      <sheetName val="Chart1"/>
      <sheetName val="Summary (2)"/>
      <sheetName val="1-3月"/>
      <sheetName val="Sheet3"/>
      <sheetName val="B_O_Q_"/>
      <sheetName val="报价单"/>
      <sheetName val="正式"/>
      <sheetName val="參數設定"/>
      <sheetName val="204BOM"/>
      <sheetName val="總表"/>
      <sheetName val="Catego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標單"/>
      <sheetName val="Project Cost Estimation"/>
      <sheetName val="total IO點數表"/>
      <sheetName val="教學大樓IO點數表"/>
      <sheetName val="醫療大樓IO點數表"/>
      <sheetName val="停車塔IO點數表"/>
      <sheetName val="XL500 "/>
      <sheetName val="comfort point"/>
      <sheetName val="醫療大樓閥體"/>
      <sheetName val="教學大樓閥體"/>
      <sheetName val="Honeywell-Product"/>
      <sheetName val="門禁CCTV"/>
      <sheetName val="2007"/>
      <sheetName val="報價附件-中文"/>
      <sheetName val="Computer,Printer and TFT"/>
      <sheetName val="TOMOE(Valve)"/>
      <sheetName val="Danfoss(Inverter)"/>
      <sheetName val="Rotronic(Temp and Humidity) "/>
      <sheetName val="FT(On-Line UPS)"/>
      <sheetName val="Engineer Fee"/>
      <sheetName val="報價附件-中文(Fire)"/>
      <sheetName val="報價附件-英文"/>
      <sheetName val="VAV介面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價封面-舜德"/>
      <sheetName val="報價單-舜德"/>
      <sheetName val="Project Cost Estimated Repo"/>
      <sheetName val="Engineering"/>
      <sheetName val="Installation"/>
      <sheetName val="Travel &amp; Warranty"/>
      <sheetName val="Accessory"/>
      <sheetName val="Cotroller"/>
      <sheetName val="送審型錄封面"/>
      <sheetName val="送審型錄目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69"/>
  <sheetViews>
    <sheetView showZeros="0" tabSelected="1" view="pageBreakPreview" zoomScale="65" zoomScaleNormal="65" zoomScaleSheetLayoutView="65" workbookViewId="0">
      <pane xSplit="5" ySplit="5" topLeftCell="F36" activePane="bottomRight" state="frozenSplit"/>
      <selection activeCell="F9" sqref="F9"/>
      <selection pane="topRight" activeCell="F9" sqref="F9"/>
      <selection pane="bottomLeft" activeCell="F9" sqref="F9"/>
      <selection pane="bottomRight" activeCell="T8" sqref="T8"/>
    </sheetView>
  </sheetViews>
  <sheetFormatPr defaultColWidth="9" defaultRowHeight="21.95" customHeight="1"/>
  <cols>
    <col min="1" max="1" width="8.625" style="32" customWidth="1"/>
    <col min="2" max="2" width="46.625" style="26" customWidth="1"/>
    <col min="3" max="3" width="6.125" style="32" customWidth="1"/>
    <col min="4" max="4" width="6.625" style="33" customWidth="1"/>
    <col min="5" max="5" width="10.625" style="34" customWidth="1"/>
    <col min="6" max="6" width="14.625" style="34" customWidth="1"/>
    <col min="7" max="7" width="18.625" style="26" customWidth="1"/>
    <col min="8" max="16384" width="9" style="26"/>
  </cols>
  <sheetData>
    <row r="1" spans="1:7" ht="33.950000000000003" customHeight="1">
      <c r="A1" s="5" t="s">
        <v>59</v>
      </c>
      <c r="B1" s="6"/>
      <c r="C1" s="6"/>
      <c r="D1" s="6"/>
      <c r="E1" s="6"/>
      <c r="F1" s="6"/>
      <c r="G1" s="6"/>
    </row>
    <row r="2" spans="1:7" ht="30" customHeight="1">
      <c r="A2" s="7" t="s">
        <v>58</v>
      </c>
      <c r="B2" s="8"/>
      <c r="C2" s="8"/>
      <c r="D2" s="8"/>
      <c r="E2" s="9"/>
      <c r="F2" s="9"/>
      <c r="G2" s="8"/>
    </row>
    <row r="3" spans="1:7" s="27" customFormat="1" ht="27.95" customHeight="1">
      <c r="A3" s="10"/>
      <c r="B3" s="11"/>
      <c r="C3" s="12"/>
      <c r="D3" s="12"/>
      <c r="E3" s="13"/>
      <c r="F3" s="22" t="s">
        <v>0</v>
      </c>
      <c r="G3" s="23"/>
    </row>
    <row r="4" spans="1:7" s="27" customFormat="1" ht="30" customHeight="1" thickBot="1">
      <c r="A4" s="14"/>
      <c r="B4" s="15"/>
      <c r="C4" s="16"/>
      <c r="D4" s="16"/>
      <c r="E4" s="17"/>
      <c r="F4" s="24" t="s">
        <v>1</v>
      </c>
      <c r="G4" s="25"/>
    </row>
    <row r="5" spans="1:7" s="28" customFormat="1" ht="36.75" customHeight="1" thickBot="1">
      <c r="A5" s="18" t="s">
        <v>9</v>
      </c>
      <c r="B5" s="19" t="s">
        <v>10</v>
      </c>
      <c r="C5" s="19" t="s">
        <v>15</v>
      </c>
      <c r="D5" s="19" t="s">
        <v>11</v>
      </c>
      <c r="E5" s="20" t="s">
        <v>12</v>
      </c>
      <c r="F5" s="19" t="s">
        <v>13</v>
      </c>
      <c r="G5" s="21" t="s">
        <v>14</v>
      </c>
    </row>
    <row r="6" spans="1:7" s="35" customFormat="1" ht="30" customHeight="1">
      <c r="A6" s="52" t="s">
        <v>16</v>
      </c>
      <c r="B6" s="53" t="s">
        <v>32</v>
      </c>
      <c r="C6" s="54"/>
      <c r="D6" s="54"/>
      <c r="E6" s="46"/>
      <c r="F6" s="47">
        <f>E6*D6</f>
        <v>0</v>
      </c>
      <c r="G6" s="39"/>
    </row>
    <row r="7" spans="1:7" s="44" customFormat="1" ht="54.95" customHeight="1">
      <c r="A7" s="36">
        <v>1</v>
      </c>
      <c r="B7" s="37" t="s">
        <v>21</v>
      </c>
      <c r="C7" s="42" t="s">
        <v>25</v>
      </c>
      <c r="D7" s="42">
        <v>1</v>
      </c>
      <c r="E7" s="48"/>
      <c r="F7" s="48"/>
      <c r="G7" s="41"/>
    </row>
    <row r="8" spans="1:7" s="44" customFormat="1" ht="54.95" customHeight="1">
      <c r="A8" s="36">
        <v>2</v>
      </c>
      <c r="B8" s="37" t="s">
        <v>22</v>
      </c>
      <c r="C8" s="42" t="s">
        <v>5</v>
      </c>
      <c r="D8" s="42">
        <v>1</v>
      </c>
      <c r="E8" s="48"/>
      <c r="F8" s="48"/>
      <c r="G8" s="41"/>
    </row>
    <row r="9" spans="1:7" s="44" customFormat="1" ht="36" customHeight="1">
      <c r="A9" s="36">
        <v>3</v>
      </c>
      <c r="B9" s="37" t="s">
        <v>17</v>
      </c>
      <c r="C9" s="42" t="s">
        <v>3</v>
      </c>
      <c r="D9" s="42">
        <v>4</v>
      </c>
      <c r="E9" s="48"/>
      <c r="F9" s="48"/>
      <c r="G9" s="40" t="s">
        <v>44</v>
      </c>
    </row>
    <row r="10" spans="1:7" s="44" customFormat="1" ht="35.1" customHeight="1">
      <c r="A10" s="36">
        <v>4</v>
      </c>
      <c r="B10" s="37" t="s">
        <v>23</v>
      </c>
      <c r="C10" s="42" t="s">
        <v>25</v>
      </c>
      <c r="D10" s="42">
        <v>1</v>
      </c>
      <c r="E10" s="48"/>
      <c r="F10" s="48"/>
      <c r="G10" s="41"/>
    </row>
    <row r="11" spans="1:7" s="44" customFormat="1" ht="54.95" customHeight="1">
      <c r="A11" s="36">
        <v>5</v>
      </c>
      <c r="B11" s="37" t="s">
        <v>24</v>
      </c>
      <c r="C11" s="42" t="s">
        <v>25</v>
      </c>
      <c r="D11" s="42">
        <v>1</v>
      </c>
      <c r="E11" s="48"/>
      <c r="F11" s="48"/>
      <c r="G11" s="41"/>
    </row>
    <row r="12" spans="1:7" s="44" customFormat="1" ht="30" customHeight="1">
      <c r="A12" s="36">
        <v>6</v>
      </c>
      <c r="B12" s="37" t="s">
        <v>38</v>
      </c>
      <c r="C12" s="42" t="s">
        <v>4</v>
      </c>
      <c r="D12" s="42">
        <v>2</v>
      </c>
      <c r="E12" s="48"/>
      <c r="F12" s="48"/>
      <c r="G12" s="41" t="s">
        <v>45</v>
      </c>
    </row>
    <row r="13" spans="1:7" s="44" customFormat="1" ht="30" customHeight="1">
      <c r="A13" s="36">
        <v>7</v>
      </c>
      <c r="B13" s="37" t="s">
        <v>39</v>
      </c>
      <c r="C13" s="42" t="s">
        <v>4</v>
      </c>
      <c r="D13" s="42">
        <v>9</v>
      </c>
      <c r="E13" s="48"/>
      <c r="F13" s="48"/>
      <c r="G13" s="41" t="s">
        <v>45</v>
      </c>
    </row>
    <row r="14" spans="1:7" s="44" customFormat="1" ht="30" customHeight="1">
      <c r="A14" s="36">
        <v>8</v>
      </c>
      <c r="B14" s="37" t="s">
        <v>40</v>
      </c>
      <c r="C14" s="42" t="s">
        <v>8</v>
      </c>
      <c r="D14" s="42">
        <v>66</v>
      </c>
      <c r="E14" s="48"/>
      <c r="F14" s="48"/>
      <c r="G14" s="41" t="s">
        <v>45</v>
      </c>
    </row>
    <row r="15" spans="1:7" s="44" customFormat="1" ht="30" customHeight="1">
      <c r="A15" s="36">
        <v>9</v>
      </c>
      <c r="B15" s="37" t="s">
        <v>41</v>
      </c>
      <c r="C15" s="42" t="s">
        <v>8</v>
      </c>
      <c r="D15" s="42">
        <v>3</v>
      </c>
      <c r="E15" s="48"/>
      <c r="F15" s="48"/>
      <c r="G15" s="41" t="s">
        <v>45</v>
      </c>
    </row>
    <row r="16" spans="1:7" s="44" customFormat="1" ht="30" customHeight="1">
      <c r="A16" s="36">
        <v>10</v>
      </c>
      <c r="B16" s="37" t="s">
        <v>26</v>
      </c>
      <c r="C16" s="42" t="s">
        <v>27</v>
      </c>
      <c r="D16" s="42">
        <v>1</v>
      </c>
      <c r="E16" s="48"/>
      <c r="F16" s="48"/>
      <c r="G16" s="41" t="s">
        <v>46</v>
      </c>
    </row>
    <row r="17" spans="1:7" s="44" customFormat="1" ht="30" customHeight="1">
      <c r="A17" s="36">
        <v>11</v>
      </c>
      <c r="B17" s="37" t="s">
        <v>18</v>
      </c>
      <c r="C17" s="42" t="s">
        <v>2</v>
      </c>
      <c r="D17" s="42">
        <v>1</v>
      </c>
      <c r="E17" s="48"/>
      <c r="F17" s="48"/>
      <c r="G17" s="41"/>
    </row>
    <row r="18" spans="1:7" s="44" customFormat="1" ht="35.1" customHeight="1">
      <c r="A18" s="36">
        <v>12</v>
      </c>
      <c r="B18" s="37" t="s">
        <v>36</v>
      </c>
      <c r="C18" s="42" t="s">
        <v>2</v>
      </c>
      <c r="D18" s="42">
        <v>1</v>
      </c>
      <c r="E18" s="48"/>
      <c r="F18" s="48"/>
      <c r="G18" s="41"/>
    </row>
    <row r="19" spans="1:7" s="35" customFormat="1" ht="30" customHeight="1">
      <c r="A19" s="36">
        <v>13</v>
      </c>
      <c r="B19" s="2" t="s">
        <v>31</v>
      </c>
      <c r="C19" s="3" t="s">
        <v>2</v>
      </c>
      <c r="D19" s="3">
        <v>1</v>
      </c>
      <c r="E19" s="48"/>
      <c r="F19" s="47"/>
      <c r="G19" s="41"/>
    </row>
    <row r="20" spans="1:7" s="35" customFormat="1" ht="30" customHeight="1">
      <c r="A20" s="36">
        <v>14</v>
      </c>
      <c r="B20" s="2" t="s">
        <v>29</v>
      </c>
      <c r="C20" s="3" t="s">
        <v>2</v>
      </c>
      <c r="D20" s="3">
        <v>1</v>
      </c>
      <c r="E20" s="48"/>
      <c r="F20" s="47"/>
      <c r="G20" s="41"/>
    </row>
    <row r="21" spans="1:7" s="35" customFormat="1" ht="30" customHeight="1">
      <c r="A21" s="1"/>
      <c r="B21" s="55" t="s">
        <v>28</v>
      </c>
      <c r="C21" s="3"/>
      <c r="D21" s="3"/>
      <c r="E21" s="48"/>
      <c r="F21" s="49">
        <f>SUM(F7:F20)</f>
        <v>0</v>
      </c>
      <c r="G21" s="41"/>
    </row>
    <row r="22" spans="1:7" s="35" customFormat="1" ht="30" customHeight="1">
      <c r="A22" s="1"/>
      <c r="B22" s="2"/>
      <c r="C22" s="3"/>
      <c r="D22" s="3"/>
      <c r="E22" s="48"/>
      <c r="F22" s="47">
        <f t="shared" ref="F22" si="0">E22*D22</f>
        <v>0</v>
      </c>
      <c r="G22" s="41"/>
    </row>
    <row r="23" spans="1:7" s="35" customFormat="1" ht="30" customHeight="1">
      <c r="A23" s="52" t="s">
        <v>20</v>
      </c>
      <c r="B23" s="53" t="s">
        <v>33</v>
      </c>
      <c r="C23" s="54"/>
      <c r="D23" s="54"/>
      <c r="E23" s="46"/>
      <c r="F23" s="47">
        <f>E23*D23</f>
        <v>0</v>
      </c>
      <c r="G23" s="39"/>
    </row>
    <row r="24" spans="1:7" s="44" customFormat="1" ht="30" customHeight="1">
      <c r="A24" s="36">
        <v>1</v>
      </c>
      <c r="B24" s="37" t="s">
        <v>19</v>
      </c>
      <c r="C24" s="42" t="s">
        <v>7</v>
      </c>
      <c r="D24" s="42">
        <v>2</v>
      </c>
      <c r="E24" s="48"/>
      <c r="F24" s="48"/>
      <c r="G24" s="40" t="s">
        <v>49</v>
      </c>
    </row>
    <row r="25" spans="1:7" s="44" customFormat="1" ht="110.1" customHeight="1">
      <c r="A25" s="36"/>
      <c r="B25" s="56" t="s">
        <v>37</v>
      </c>
      <c r="C25" s="42"/>
      <c r="D25" s="42"/>
      <c r="E25" s="48"/>
      <c r="F25" s="48"/>
      <c r="G25" s="40"/>
    </row>
    <row r="26" spans="1:7" s="44" customFormat="1" ht="30" customHeight="1">
      <c r="A26" s="36">
        <v>2</v>
      </c>
      <c r="B26" s="37" t="s">
        <v>30</v>
      </c>
      <c r="C26" s="42" t="s">
        <v>6</v>
      </c>
      <c r="D26" s="42">
        <v>2</v>
      </c>
      <c r="E26" s="48"/>
      <c r="F26" s="48"/>
      <c r="G26" s="40" t="s">
        <v>50</v>
      </c>
    </row>
    <row r="27" spans="1:7" s="44" customFormat="1" ht="54.95" customHeight="1">
      <c r="A27" s="36">
        <v>3</v>
      </c>
      <c r="B27" s="37" t="s">
        <v>21</v>
      </c>
      <c r="C27" s="42" t="s">
        <v>25</v>
      </c>
      <c r="D27" s="42">
        <v>1</v>
      </c>
      <c r="E27" s="48"/>
      <c r="F27" s="48"/>
      <c r="G27" s="41"/>
    </row>
    <row r="28" spans="1:7" s="44" customFormat="1" ht="54.95" customHeight="1">
      <c r="A28" s="36">
        <v>4</v>
      </c>
      <c r="B28" s="37" t="s">
        <v>22</v>
      </c>
      <c r="C28" s="42" t="s">
        <v>5</v>
      </c>
      <c r="D28" s="42">
        <v>1</v>
      </c>
      <c r="E28" s="48"/>
      <c r="F28" s="48"/>
      <c r="G28" s="41"/>
    </row>
    <row r="29" spans="1:7" s="44" customFormat="1" ht="30" customHeight="1">
      <c r="A29" s="36">
        <v>5</v>
      </c>
      <c r="B29" s="37" t="s">
        <v>17</v>
      </c>
      <c r="C29" s="42" t="s">
        <v>3</v>
      </c>
      <c r="D29" s="42">
        <v>3</v>
      </c>
      <c r="E29" s="48"/>
      <c r="F29" s="48"/>
      <c r="G29" s="40" t="s">
        <v>48</v>
      </c>
    </row>
    <row r="30" spans="1:7" s="44" customFormat="1" ht="35.1" customHeight="1">
      <c r="A30" s="36">
        <v>6</v>
      </c>
      <c r="B30" s="37" t="s">
        <v>23</v>
      </c>
      <c r="C30" s="42" t="s">
        <v>25</v>
      </c>
      <c r="D30" s="42">
        <v>1</v>
      </c>
      <c r="E30" s="48"/>
      <c r="F30" s="48"/>
      <c r="G30" s="41"/>
    </row>
    <row r="31" spans="1:7" s="44" customFormat="1" ht="54.95" customHeight="1">
      <c r="A31" s="36">
        <v>7</v>
      </c>
      <c r="B31" s="37" t="s">
        <v>24</v>
      </c>
      <c r="C31" s="42" t="s">
        <v>25</v>
      </c>
      <c r="D31" s="42">
        <v>1</v>
      </c>
      <c r="E31" s="48"/>
      <c r="F31" s="48"/>
      <c r="G31" s="41"/>
    </row>
    <row r="32" spans="1:7" s="44" customFormat="1" ht="30" customHeight="1">
      <c r="A32" s="36">
        <v>8</v>
      </c>
      <c r="B32" s="37" t="s">
        <v>38</v>
      </c>
      <c r="C32" s="42" t="s">
        <v>4</v>
      </c>
      <c r="D32" s="42">
        <v>2</v>
      </c>
      <c r="E32" s="48"/>
      <c r="F32" s="48"/>
      <c r="G32" s="41" t="s">
        <v>45</v>
      </c>
    </row>
    <row r="33" spans="1:7" s="44" customFormat="1" ht="30" customHeight="1">
      <c r="A33" s="36">
        <v>9</v>
      </c>
      <c r="B33" s="37" t="s">
        <v>39</v>
      </c>
      <c r="C33" s="42" t="s">
        <v>4</v>
      </c>
      <c r="D33" s="42">
        <v>3</v>
      </c>
      <c r="E33" s="48"/>
      <c r="F33" s="48"/>
      <c r="G33" s="41" t="s">
        <v>45</v>
      </c>
    </row>
    <row r="34" spans="1:7" s="44" customFormat="1" ht="30" customHeight="1">
      <c r="A34" s="36">
        <v>10</v>
      </c>
      <c r="B34" s="37" t="s">
        <v>43</v>
      </c>
      <c r="C34" s="42" t="s">
        <v>8</v>
      </c>
      <c r="D34" s="42">
        <v>6</v>
      </c>
      <c r="E34" s="48"/>
      <c r="F34" s="48"/>
      <c r="G34" s="41" t="s">
        <v>45</v>
      </c>
    </row>
    <row r="35" spans="1:7" s="44" customFormat="1" ht="30" customHeight="1">
      <c r="A35" s="36">
        <v>11</v>
      </c>
      <c r="B35" s="37" t="s">
        <v>40</v>
      </c>
      <c r="C35" s="42" t="s">
        <v>8</v>
      </c>
      <c r="D35" s="42">
        <v>36</v>
      </c>
      <c r="E35" s="48"/>
      <c r="F35" s="48"/>
      <c r="G35" s="41" t="s">
        <v>45</v>
      </c>
    </row>
    <row r="36" spans="1:7" s="44" customFormat="1" ht="30" customHeight="1">
      <c r="A36" s="36">
        <v>12</v>
      </c>
      <c r="B36" s="37" t="s">
        <v>41</v>
      </c>
      <c r="C36" s="42" t="s">
        <v>8</v>
      </c>
      <c r="D36" s="42">
        <v>9</v>
      </c>
      <c r="E36" s="48"/>
      <c r="F36" s="48"/>
      <c r="G36" s="41" t="s">
        <v>45</v>
      </c>
    </row>
    <row r="37" spans="1:7" s="44" customFormat="1" ht="30" customHeight="1">
      <c r="A37" s="36">
        <v>13</v>
      </c>
      <c r="B37" s="37" t="s">
        <v>26</v>
      </c>
      <c r="C37" s="42" t="s">
        <v>27</v>
      </c>
      <c r="D37" s="42">
        <v>1</v>
      </c>
      <c r="E37" s="48"/>
      <c r="F37" s="48"/>
      <c r="G37" s="41" t="s">
        <v>47</v>
      </c>
    </row>
    <row r="38" spans="1:7" s="44" customFormat="1" ht="30" customHeight="1">
      <c r="A38" s="36">
        <v>14</v>
      </c>
      <c r="B38" s="37" t="s">
        <v>18</v>
      </c>
      <c r="C38" s="42" t="s">
        <v>2</v>
      </c>
      <c r="D38" s="42">
        <v>1</v>
      </c>
      <c r="E38" s="48"/>
      <c r="F38" s="48"/>
      <c r="G38" s="41"/>
    </row>
    <row r="39" spans="1:7" s="44" customFormat="1" ht="35.1" customHeight="1">
      <c r="A39" s="36">
        <v>15</v>
      </c>
      <c r="B39" s="37" t="s">
        <v>36</v>
      </c>
      <c r="C39" s="42" t="s">
        <v>2</v>
      </c>
      <c r="D39" s="42">
        <v>1</v>
      </c>
      <c r="E39" s="48"/>
      <c r="F39" s="48"/>
      <c r="G39" s="41"/>
    </row>
    <row r="40" spans="1:7" s="35" customFormat="1" ht="30" customHeight="1">
      <c r="A40" s="36">
        <v>16</v>
      </c>
      <c r="B40" s="2" t="s">
        <v>31</v>
      </c>
      <c r="C40" s="3" t="s">
        <v>2</v>
      </c>
      <c r="D40" s="3">
        <v>1</v>
      </c>
      <c r="E40" s="48"/>
      <c r="F40" s="47"/>
      <c r="G40" s="41"/>
    </row>
    <row r="41" spans="1:7" s="35" customFormat="1" ht="30" customHeight="1">
      <c r="A41" s="36">
        <v>17</v>
      </c>
      <c r="B41" s="2" t="s">
        <v>29</v>
      </c>
      <c r="C41" s="3" t="s">
        <v>2</v>
      </c>
      <c r="D41" s="3">
        <v>1</v>
      </c>
      <c r="E41" s="48"/>
      <c r="F41" s="47"/>
      <c r="G41" s="41"/>
    </row>
    <row r="42" spans="1:7" s="35" customFormat="1" ht="30" customHeight="1">
      <c r="A42" s="1"/>
      <c r="B42" s="55" t="s">
        <v>28</v>
      </c>
      <c r="C42" s="3"/>
      <c r="D42" s="3"/>
      <c r="E42" s="48"/>
      <c r="F42" s="49">
        <f>SUM(F24:F41)</f>
        <v>0</v>
      </c>
      <c r="G42" s="41"/>
    </row>
    <row r="43" spans="1:7" s="35" customFormat="1" ht="30" customHeight="1">
      <c r="A43" s="36"/>
      <c r="B43" s="2"/>
      <c r="C43" s="3"/>
      <c r="D43" s="3"/>
      <c r="E43" s="48"/>
      <c r="F43" s="47"/>
      <c r="G43" s="41"/>
    </row>
    <row r="44" spans="1:7" s="35" customFormat="1" ht="30" customHeight="1">
      <c r="A44" s="52" t="s">
        <v>34</v>
      </c>
      <c r="B44" s="53" t="s">
        <v>35</v>
      </c>
      <c r="C44" s="54"/>
      <c r="D44" s="54"/>
      <c r="E44" s="46"/>
      <c r="F44" s="47">
        <f>E44*D44</f>
        <v>0</v>
      </c>
      <c r="G44" s="39"/>
    </row>
    <row r="45" spans="1:7" s="44" customFormat="1" ht="54.95" customHeight="1">
      <c r="A45" s="36">
        <v>1</v>
      </c>
      <c r="B45" s="37" t="s">
        <v>21</v>
      </c>
      <c r="C45" s="42" t="s">
        <v>25</v>
      </c>
      <c r="D45" s="42">
        <v>1</v>
      </c>
      <c r="E45" s="48"/>
      <c r="F45" s="48"/>
      <c r="G45" s="41"/>
    </row>
    <row r="46" spans="1:7" s="44" customFormat="1" ht="54.95" customHeight="1">
      <c r="A46" s="36">
        <v>2</v>
      </c>
      <c r="B46" s="37" t="s">
        <v>22</v>
      </c>
      <c r="C46" s="42" t="s">
        <v>5</v>
      </c>
      <c r="D46" s="42">
        <v>1</v>
      </c>
      <c r="E46" s="48"/>
      <c r="F46" s="48"/>
      <c r="G46" s="41"/>
    </row>
    <row r="47" spans="1:7" s="44" customFormat="1" ht="30" customHeight="1">
      <c r="A47" s="36">
        <v>3</v>
      </c>
      <c r="B47" s="37" t="s">
        <v>17</v>
      </c>
      <c r="C47" s="42" t="s">
        <v>3</v>
      </c>
      <c r="D47" s="42">
        <v>4</v>
      </c>
      <c r="E47" s="48"/>
      <c r="F47" s="48"/>
      <c r="G47" s="40" t="s">
        <v>48</v>
      </c>
    </row>
    <row r="48" spans="1:7" s="44" customFormat="1" ht="35.1" customHeight="1">
      <c r="A48" s="36">
        <v>4</v>
      </c>
      <c r="B48" s="37" t="s">
        <v>23</v>
      </c>
      <c r="C48" s="42" t="s">
        <v>25</v>
      </c>
      <c r="D48" s="42">
        <v>1</v>
      </c>
      <c r="E48" s="48"/>
      <c r="F48" s="48"/>
      <c r="G48" s="41"/>
    </row>
    <row r="49" spans="1:7" s="44" customFormat="1" ht="54.95" customHeight="1">
      <c r="A49" s="36">
        <v>5</v>
      </c>
      <c r="B49" s="37" t="s">
        <v>24</v>
      </c>
      <c r="C49" s="42" t="s">
        <v>25</v>
      </c>
      <c r="D49" s="42">
        <v>1</v>
      </c>
      <c r="E49" s="48"/>
      <c r="F49" s="48"/>
      <c r="G49" s="41"/>
    </row>
    <row r="50" spans="1:7" s="44" customFormat="1" ht="30" customHeight="1">
      <c r="A50" s="36">
        <v>6</v>
      </c>
      <c r="B50" s="37" t="s">
        <v>38</v>
      </c>
      <c r="C50" s="42" t="s">
        <v>4</v>
      </c>
      <c r="D50" s="42">
        <v>1</v>
      </c>
      <c r="E50" s="48"/>
      <c r="F50" s="48"/>
      <c r="G50" s="41" t="s">
        <v>45</v>
      </c>
    </row>
    <row r="51" spans="1:7" s="44" customFormat="1" ht="30" customHeight="1">
      <c r="A51" s="36">
        <v>7</v>
      </c>
      <c r="B51" s="37" t="s">
        <v>39</v>
      </c>
      <c r="C51" s="42" t="s">
        <v>4</v>
      </c>
      <c r="D51" s="42">
        <v>5</v>
      </c>
      <c r="E51" s="48"/>
      <c r="F51" s="48"/>
      <c r="G51" s="41" t="s">
        <v>45</v>
      </c>
    </row>
    <row r="52" spans="1:7" s="44" customFormat="1" ht="30" customHeight="1">
      <c r="A52" s="36">
        <v>8</v>
      </c>
      <c r="B52" s="37" t="s">
        <v>42</v>
      </c>
      <c r="C52" s="42" t="s">
        <v>8</v>
      </c>
      <c r="D52" s="42">
        <v>3</v>
      </c>
      <c r="E52" s="48"/>
      <c r="F52" s="48"/>
      <c r="G52" s="41" t="s">
        <v>45</v>
      </c>
    </row>
    <row r="53" spans="1:7" s="44" customFormat="1" ht="30" customHeight="1">
      <c r="A53" s="36">
        <v>9</v>
      </c>
      <c r="B53" s="37" t="s">
        <v>40</v>
      </c>
      <c r="C53" s="42" t="s">
        <v>8</v>
      </c>
      <c r="D53" s="42">
        <v>39</v>
      </c>
      <c r="E53" s="48"/>
      <c r="F53" s="48"/>
      <c r="G53" s="41" t="s">
        <v>45</v>
      </c>
    </row>
    <row r="54" spans="1:7" s="44" customFormat="1" ht="30" customHeight="1">
      <c r="A54" s="36">
        <v>10</v>
      </c>
      <c r="B54" s="37" t="s">
        <v>26</v>
      </c>
      <c r="C54" s="42" t="s">
        <v>27</v>
      </c>
      <c r="D54" s="42">
        <v>1</v>
      </c>
      <c r="E54" s="48"/>
      <c r="F54" s="48"/>
      <c r="G54" s="41" t="s">
        <v>47</v>
      </c>
    </row>
    <row r="55" spans="1:7" s="44" customFormat="1" ht="30" customHeight="1">
      <c r="A55" s="36">
        <v>11</v>
      </c>
      <c r="B55" s="37" t="s">
        <v>18</v>
      </c>
      <c r="C55" s="42" t="s">
        <v>2</v>
      </c>
      <c r="D55" s="42">
        <v>1</v>
      </c>
      <c r="E55" s="48"/>
      <c r="F55" s="48"/>
      <c r="G55" s="41"/>
    </row>
    <row r="56" spans="1:7" s="44" customFormat="1" ht="35.1" customHeight="1">
      <c r="A56" s="36">
        <v>12</v>
      </c>
      <c r="B56" s="37" t="s">
        <v>36</v>
      </c>
      <c r="C56" s="42" t="s">
        <v>2</v>
      </c>
      <c r="D56" s="42">
        <v>1</v>
      </c>
      <c r="E56" s="48"/>
      <c r="F56" s="48"/>
      <c r="G56" s="41"/>
    </row>
    <row r="57" spans="1:7" s="35" customFormat="1" ht="30" customHeight="1">
      <c r="A57" s="36">
        <v>13</v>
      </c>
      <c r="B57" s="2" t="s">
        <v>31</v>
      </c>
      <c r="C57" s="3" t="s">
        <v>2</v>
      </c>
      <c r="D57" s="3">
        <v>1</v>
      </c>
      <c r="E57" s="48"/>
      <c r="F57" s="47"/>
      <c r="G57" s="41"/>
    </row>
    <row r="58" spans="1:7" s="35" customFormat="1" ht="30" customHeight="1">
      <c r="A58" s="36">
        <v>14</v>
      </c>
      <c r="B58" s="2" t="s">
        <v>29</v>
      </c>
      <c r="C58" s="3" t="s">
        <v>2</v>
      </c>
      <c r="D58" s="3">
        <v>1</v>
      </c>
      <c r="E58" s="48"/>
      <c r="F58" s="47"/>
      <c r="G58" s="41"/>
    </row>
    <row r="59" spans="1:7" s="35" customFormat="1" ht="30" customHeight="1">
      <c r="A59" s="1"/>
      <c r="B59" s="55" t="s">
        <v>28</v>
      </c>
      <c r="C59" s="3"/>
      <c r="D59" s="3"/>
      <c r="E59" s="48"/>
      <c r="F59" s="49">
        <f>SUM(F45:F58)</f>
        <v>0</v>
      </c>
      <c r="G59" s="41"/>
    </row>
    <row r="60" spans="1:7" s="35" customFormat="1" ht="30" customHeight="1">
      <c r="A60" s="57" t="s">
        <v>51</v>
      </c>
      <c r="B60" s="58" t="s">
        <v>52</v>
      </c>
      <c r="C60" s="59" t="s">
        <v>57</v>
      </c>
      <c r="D60" s="59">
        <v>1</v>
      </c>
      <c r="E60" s="60"/>
      <c r="F60" s="61"/>
      <c r="G60" s="62"/>
    </row>
    <row r="61" spans="1:7" s="35" customFormat="1" ht="30" customHeight="1">
      <c r="A61" s="57" t="s">
        <v>55</v>
      </c>
      <c r="B61" s="58" t="s">
        <v>53</v>
      </c>
      <c r="C61" s="59" t="s">
        <v>57</v>
      </c>
      <c r="D61" s="59">
        <v>1</v>
      </c>
      <c r="E61" s="60"/>
      <c r="F61" s="61"/>
      <c r="G61" s="62"/>
    </row>
    <row r="62" spans="1:7" s="35" customFormat="1" ht="30" customHeight="1">
      <c r="A62" s="57" t="s">
        <v>56</v>
      </c>
      <c r="B62" s="58" t="s">
        <v>54</v>
      </c>
      <c r="C62" s="59" t="s">
        <v>57</v>
      </c>
      <c r="D62" s="59">
        <v>1</v>
      </c>
      <c r="E62" s="60"/>
      <c r="F62" s="61"/>
      <c r="G62" s="62"/>
    </row>
    <row r="63" spans="1:7" s="44" customFormat="1" ht="30" customHeight="1">
      <c r="A63" s="51"/>
      <c r="B63" s="38"/>
      <c r="C63" s="4"/>
      <c r="D63" s="4"/>
      <c r="E63" s="48"/>
      <c r="F63" s="47">
        <f t="shared" ref="F63" si="1">E63*D63</f>
        <v>0</v>
      </c>
      <c r="G63" s="43"/>
    </row>
    <row r="64" spans="1:7" s="44" customFormat="1" ht="30" customHeight="1">
      <c r="A64" s="63"/>
      <c r="B64" s="64"/>
      <c r="C64" s="65"/>
      <c r="D64" s="65"/>
      <c r="E64" s="66"/>
      <c r="F64" s="67"/>
      <c r="G64" s="68"/>
    </row>
    <row r="65" spans="1:7" s="44" customFormat="1" ht="30" customHeight="1" thickBot="1">
      <c r="A65" s="29"/>
      <c r="B65" s="30"/>
      <c r="C65" s="45" t="s">
        <v>65</v>
      </c>
      <c r="D65" s="45"/>
      <c r="E65" s="45"/>
      <c r="F65" s="50">
        <f>SUM(F21+F42+F59+F60+F61+F62)</f>
        <v>0</v>
      </c>
      <c r="G65" s="31"/>
    </row>
    <row r="66" spans="1:7" s="44" customFormat="1" ht="30" customHeight="1">
      <c r="A66" s="74" t="s">
        <v>60</v>
      </c>
      <c r="B66" s="75" t="s">
        <v>61</v>
      </c>
      <c r="C66" s="74"/>
      <c r="D66" s="76" t="s">
        <v>62</v>
      </c>
      <c r="E66" s="77"/>
      <c r="F66" s="78" t="s">
        <v>63</v>
      </c>
      <c r="G66" s="75"/>
    </row>
    <row r="67" spans="1:7" s="27" customFormat="1" ht="30" customHeight="1">
      <c r="A67" s="74"/>
      <c r="B67" s="75"/>
      <c r="C67" s="74"/>
      <c r="D67" s="74"/>
      <c r="E67" s="77"/>
      <c r="F67" s="78" t="s">
        <v>64</v>
      </c>
      <c r="G67" s="75"/>
    </row>
    <row r="68" spans="1:7" s="27" customFormat="1" ht="30" customHeight="1"/>
    <row r="69" spans="1:7" ht="21.95" customHeight="1">
      <c r="A69" s="69"/>
      <c r="B69" s="70"/>
      <c r="C69" s="71"/>
      <c r="D69" s="71"/>
      <c r="E69" s="71"/>
      <c r="F69" s="72"/>
      <c r="G69" s="73"/>
    </row>
  </sheetData>
  <sheetProtection formatCells="0" formatColumns="0" formatRows="0" insertColumns="0" insertRows="0" insertHyperlinks="0" deleteColumns="0" deleteRows="0"/>
  <autoFilter ref="A5:G5"/>
  <phoneticPr fontId="7" type="noConversion"/>
  <printOptions horizontalCentered="1"/>
  <pageMargins left="0.47244094488188981" right="0.47244094488188981" top="0.39370078740157483" bottom="0.59055118110236227" header="0.39370078740157483" footer="0.19685039370078741"/>
  <pageSetup paperSize="9" scale="83" fitToHeight="0" orientation="portrait" r:id="rId1"/>
  <headerFooter alignWithMargins="0">
    <oddFooter>第 &amp;P 頁，共 &amp;N 頁</oddFooter>
  </headerFooter>
  <rowBreaks count="2" manualBreakCount="2">
    <brk id="22" max="6" man="1"/>
    <brk id="4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報價單</vt:lpstr>
      <vt:lpstr>報價單!Print_Area</vt:lpstr>
      <vt:lpstr>報價單!Print_Titles</vt:lpstr>
    </vt:vector>
  </TitlesOfParts>
  <Company>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Zhuang</dc:creator>
  <cp:lastModifiedBy>陳國明</cp:lastModifiedBy>
  <cp:lastPrinted>2024-01-17T06:03:30Z</cp:lastPrinted>
  <dcterms:created xsi:type="dcterms:W3CDTF">1999-12-27T03:44:12Z</dcterms:created>
  <dcterms:modified xsi:type="dcterms:W3CDTF">2024-01-19T09:52:57Z</dcterms:modified>
</cp:coreProperties>
</file>