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45" yWindow="-15" windowWidth="8910" windowHeight="6120" firstSheet="2" activeTab="2"/>
  </bookViews>
  <sheets>
    <sheet name="0000" sheetId="6" state="veryHidden" r:id="rId1"/>
    <sheet name="1000" sheetId="7" state="veryHidden" r:id="rId2"/>
    <sheet name="詳細表" sheetId="9" r:id="rId3"/>
    <sheet name="單價分析表" sheetId="10" r:id="rId4"/>
  </sheets>
  <definedNames>
    <definedName name="_xlnm.Print_Area" localSheetId="2">詳細表!$A$1:$H$38</definedName>
  </definedNames>
  <calcPr calcId="125725"/>
</workbook>
</file>

<file path=xl/calcChain.xml><?xml version="1.0" encoding="utf-8"?>
<calcChain xmlns="http://schemas.openxmlformats.org/spreadsheetml/2006/main">
  <c r="E16" i="9"/>
  <c r="E17"/>
  <c r="E18"/>
</calcChain>
</file>

<file path=xl/sharedStrings.xml><?xml version="1.0" encoding="utf-8"?>
<sst xmlns="http://schemas.openxmlformats.org/spreadsheetml/2006/main" count="187" uniqueCount="71">
  <si>
    <t>式</t>
  </si>
  <si>
    <t>各式保險、福利</t>
  </si>
  <si>
    <t>駐點人員</t>
    <phoneticPr fontId="4" type="noConversion"/>
  </si>
  <si>
    <t>六、</t>
    <phoneticPr fontId="4" type="noConversion"/>
  </si>
  <si>
    <t>七、</t>
    <phoneticPr fontId="4" type="noConversion"/>
  </si>
  <si>
    <t>詳如單價分析表</t>
    <phoneticPr fontId="4" type="noConversion"/>
  </si>
  <si>
    <t>合約有效期間2年</t>
    <phoneticPr fontId="4" type="noConversion"/>
  </si>
  <si>
    <t>詳細表</t>
    <phoneticPr fontId="4" type="noConversion"/>
  </si>
  <si>
    <t>材料費用</t>
    <phoneticPr fontId="4" type="noConversion"/>
  </si>
  <si>
    <t>四、</t>
    <phoneticPr fontId="4" type="noConversion"/>
  </si>
  <si>
    <t>三、</t>
    <phoneticPr fontId="4" type="noConversion"/>
  </si>
  <si>
    <t>每個月工作費用</t>
    <phoneticPr fontId="4" type="noConversion"/>
  </si>
  <si>
    <t>每個月清潔維護工作人員費用：</t>
    <phoneticPr fontId="4" type="noConversion"/>
  </si>
  <si>
    <t>名   稱：本會行政暨製播大樓清潔維護合約</t>
    <phoneticPr fontId="4" type="noConversion"/>
  </si>
  <si>
    <t>第1頁、共1頁</t>
    <phoneticPr fontId="4" type="noConversion"/>
  </si>
  <si>
    <t>項目</t>
    <phoneticPr fontId="4" type="noConversion"/>
  </si>
  <si>
    <t>說明</t>
    <phoneticPr fontId="4" type="noConversion"/>
  </si>
  <si>
    <t>單位</t>
    <phoneticPr fontId="4" type="noConversion"/>
  </si>
  <si>
    <t>數量</t>
    <phoneticPr fontId="4" type="noConversion"/>
  </si>
  <si>
    <t>單價</t>
    <phoneticPr fontId="4" type="noConversion"/>
  </si>
  <si>
    <t>複價</t>
    <phoneticPr fontId="4" type="noConversion"/>
  </si>
  <si>
    <t>備註</t>
    <phoneticPr fontId="4" type="noConversion"/>
  </si>
  <si>
    <t>壹</t>
    <phoneticPr fontId="4" type="noConversion"/>
  </si>
  <si>
    <t>一、</t>
    <phoneticPr fontId="4" type="noConversion"/>
  </si>
  <si>
    <t>駐點領班(組長)</t>
    <phoneticPr fontId="4" type="noConversion"/>
  </si>
  <si>
    <t>員</t>
    <phoneticPr fontId="4" type="noConversion"/>
  </si>
  <si>
    <t>駐點組長</t>
    <phoneticPr fontId="4" type="noConversion"/>
  </si>
  <si>
    <t>駐點人員值班費</t>
    <phoneticPr fontId="4" type="noConversion"/>
  </si>
  <si>
    <t>小計</t>
    <phoneticPr fontId="4" type="noConversion"/>
  </si>
  <si>
    <t>二、</t>
    <phoneticPr fontId="4" type="noConversion"/>
  </si>
  <si>
    <t>機動工作(詳如：清潔作業規範－清潔維護頻率表)</t>
    <phoneticPr fontId="4" type="noConversion"/>
  </si>
  <si>
    <t>公共區域塑膠地板清洗打腊處理</t>
    <phoneticPr fontId="4" type="noConversion"/>
  </si>
  <si>
    <t>辦公室內塑膠地板清洗打腊處理</t>
    <phoneticPr fontId="4" type="noConversion"/>
  </si>
  <si>
    <t>大樓外圍花圃、草皮割草處理</t>
    <phoneticPr fontId="4" type="noConversion"/>
  </si>
  <si>
    <t>垃圾清運費</t>
    <phoneticPr fontId="4" type="noConversion"/>
  </si>
  <si>
    <t>月</t>
    <phoneticPr fontId="4" type="noConversion"/>
  </si>
  <si>
    <t>五、</t>
    <phoneticPr fontId="4" type="noConversion"/>
  </si>
  <si>
    <t>制服費用</t>
    <phoneticPr fontId="4" type="noConversion"/>
  </si>
  <si>
    <t>管理費用</t>
    <phoneticPr fontId="4" type="noConversion"/>
  </si>
  <si>
    <t>合計</t>
    <phoneticPr fontId="4" type="noConversion"/>
  </si>
  <si>
    <t>貳</t>
    <phoneticPr fontId="4" type="noConversion"/>
  </si>
  <si>
    <t>營業稅</t>
    <phoneticPr fontId="4" type="noConversion"/>
  </si>
  <si>
    <t>參</t>
    <phoneticPr fontId="4" type="noConversion"/>
  </si>
  <si>
    <t>總計</t>
    <phoneticPr fontId="4" type="noConversion"/>
  </si>
  <si>
    <t>清潔維護工作費用</t>
    <phoneticPr fontId="4" type="noConversion"/>
  </si>
  <si>
    <t>合約總價</t>
    <phoneticPr fontId="4" type="noConversion"/>
  </si>
  <si>
    <t>共計24個月清潔維護工作費用</t>
    <phoneticPr fontId="4" type="noConversion"/>
  </si>
  <si>
    <t>單  價  分  析  表</t>
    <phoneticPr fontId="9" type="noConversion"/>
  </si>
  <si>
    <t>名   稱：本會行政暨製播大樓清潔維護合約</t>
    <phoneticPr fontId="4" type="noConversion"/>
  </si>
  <si>
    <t>第1頁、共1頁</t>
  </si>
  <si>
    <t>【勞健保、勞退金分擔】</t>
    <phoneticPr fontId="9" type="noConversion"/>
  </si>
  <si>
    <t>勞保</t>
    <phoneticPr fontId="9" type="noConversion"/>
  </si>
  <si>
    <t>健保</t>
    <phoneticPr fontId="9" type="noConversion"/>
  </si>
  <si>
    <t>勞退金(6%)</t>
    <phoneticPr fontId="9" type="noConversion"/>
  </si>
  <si>
    <t>保險總支出成本</t>
    <phoneticPr fontId="9" type="noConversion"/>
  </si>
  <si>
    <r>
      <t>保險人數：</t>
    </r>
    <r>
      <rPr>
        <b/>
        <u/>
        <sz val="13"/>
        <rFont val="新細明體"/>
        <family val="1"/>
        <charset val="136"/>
      </rPr>
      <t xml:space="preserve">   </t>
    </r>
    <r>
      <rPr>
        <b/>
        <sz val="13"/>
        <rFont val="新細明體"/>
        <family val="1"/>
        <charset val="136"/>
      </rPr>
      <t>人</t>
    </r>
    <phoneticPr fontId="9" type="noConversion"/>
  </si>
  <si>
    <t>投保薪資</t>
    <phoneticPr fontId="9" type="noConversion"/>
  </si>
  <si>
    <t>分擔別</t>
    <phoneticPr fontId="9" type="noConversion"/>
  </si>
  <si>
    <t>勞工</t>
    <phoneticPr fontId="9" type="noConversion"/>
  </si>
  <si>
    <t>雇主</t>
    <phoneticPr fontId="9" type="noConversion"/>
  </si>
  <si>
    <t>分擔金額</t>
    <phoneticPr fontId="9" type="noConversion"/>
  </si>
  <si>
    <r>
      <t>每2個月</t>
    </r>
    <r>
      <rPr>
        <sz val="12"/>
        <color indexed="10"/>
        <rFont val="標楷體"/>
        <family val="4"/>
        <charset val="136"/>
      </rPr>
      <t>至少</t>
    </r>
    <r>
      <rPr>
        <sz val="12"/>
        <rFont val="標楷體"/>
        <family val="4"/>
        <charset val="136"/>
      </rPr>
      <t>一次</t>
    </r>
    <phoneticPr fontId="4" type="noConversion"/>
  </si>
  <si>
    <r>
      <t>第</t>
    </r>
    <r>
      <rPr>
        <b/>
        <sz val="13"/>
        <color indexed="10"/>
        <rFont val="新細明體"/>
        <family val="1"/>
        <charset val="136"/>
      </rPr>
      <t>○</t>
    </r>
    <r>
      <rPr>
        <b/>
        <sz val="13"/>
        <rFont val="新細明體"/>
        <family val="1"/>
        <charset val="136"/>
      </rPr>
      <t>級</t>
    </r>
    <phoneticPr fontId="4" type="noConversion"/>
  </si>
  <si>
    <t>雇主分擔總額</t>
    <phoneticPr fontId="9" type="noConversion"/>
  </si>
  <si>
    <t>勞工分擔總額</t>
    <phoneticPr fontId="9" type="noConversion"/>
  </si>
  <si>
    <r>
      <t>第</t>
    </r>
    <r>
      <rPr>
        <b/>
        <sz val="13"/>
        <color indexed="10"/>
        <rFont val="新細明體"/>
        <family val="1"/>
        <charset val="136"/>
      </rPr>
      <t>○</t>
    </r>
    <r>
      <rPr>
        <b/>
        <sz val="13"/>
        <rFont val="新細明體"/>
        <family val="1"/>
        <charset val="136"/>
      </rPr>
      <t>級(</t>
    </r>
    <r>
      <rPr>
        <b/>
        <sz val="13"/>
        <color indexed="10"/>
        <rFont val="新細明體"/>
        <family val="1"/>
        <charset val="136"/>
      </rPr>
      <t>**,***</t>
    </r>
    <r>
      <rPr>
        <b/>
        <sz val="13"/>
        <rFont val="新細明體"/>
        <family val="1"/>
        <charset val="136"/>
      </rPr>
      <t>元)</t>
    </r>
    <phoneticPr fontId="9" type="noConversion"/>
  </si>
  <si>
    <r>
      <t>月投保金額(</t>
    </r>
    <r>
      <rPr>
        <b/>
        <sz val="13"/>
        <color indexed="10"/>
        <rFont val="新細明體"/>
        <family val="1"/>
        <charset val="136"/>
      </rPr>
      <t>**,***</t>
    </r>
    <r>
      <rPr>
        <b/>
        <sz val="13"/>
        <rFont val="新細明體"/>
        <family val="1"/>
        <charset val="136"/>
      </rPr>
      <t>元)</t>
    </r>
    <phoneticPr fontId="9" type="noConversion"/>
  </si>
  <si>
    <r>
      <rPr>
        <b/>
        <sz val="13"/>
        <color indexed="10"/>
        <rFont val="新細明體"/>
        <family val="1"/>
        <charset val="136"/>
      </rPr>
      <t>**,***</t>
    </r>
    <r>
      <rPr>
        <b/>
        <sz val="13"/>
        <rFont val="新細明體"/>
        <family val="1"/>
        <charset val="136"/>
      </rPr>
      <t>元</t>
    </r>
    <phoneticPr fontId="4" type="noConversion"/>
  </si>
  <si>
    <r>
      <t>合計每月保險總支出</t>
    </r>
    <r>
      <rPr>
        <b/>
        <sz val="12"/>
        <color indexed="10"/>
        <rFont val="新細明體"/>
        <family val="1"/>
        <charset val="136"/>
      </rPr>
      <t>（本表不敷使用得自行增列欄位）</t>
    </r>
    <phoneticPr fontId="4" type="noConversion"/>
  </si>
  <si>
    <t>項次</t>
    <phoneticPr fontId="4" type="noConversion"/>
  </si>
  <si>
    <r>
      <t>駐點員額</t>
    </r>
    <r>
      <rPr>
        <sz val="12"/>
        <color indexed="10"/>
        <rFont val="標楷體"/>
        <family val="4"/>
        <charset val="136"/>
      </rPr>
      <t>（本項不敷使用得自行增列項次）</t>
    </r>
    <phoneticPr fontId="4" type="noConversion"/>
  </si>
</sst>
</file>

<file path=xl/styles.xml><?xml version="1.0" encoding="utf-8"?>
<styleSheet xmlns="http://schemas.openxmlformats.org/spreadsheetml/2006/main">
  <numFmts count="1">
    <numFmt numFmtId="205" formatCode="#,##0_ "/>
  </numFmts>
  <fonts count="19">
    <font>
      <sz val="12"/>
      <name val="Times New Roman"/>
      <family val="1"/>
    </font>
    <font>
      <sz val="12"/>
      <name val="新細明體"/>
      <family val="1"/>
      <charset val="136"/>
    </font>
    <font>
      <sz val="11"/>
      <name val="新細明體"/>
      <family val="1"/>
      <charset val="136"/>
    </font>
    <font>
      <b/>
      <sz val="24"/>
      <name val="標楷體"/>
      <family val="4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24"/>
      <name val="新細明體"/>
      <family val="1"/>
      <charset val="136"/>
    </font>
    <font>
      <sz val="9"/>
      <name val="新細明體"/>
      <family val="1"/>
      <charset val="136"/>
    </font>
    <font>
      <b/>
      <sz val="15"/>
      <name val="新細明體"/>
      <family val="1"/>
      <charset val="136"/>
    </font>
    <font>
      <b/>
      <sz val="13"/>
      <name val="新細明體"/>
      <family val="1"/>
      <charset val="136"/>
    </font>
    <font>
      <b/>
      <u/>
      <sz val="13"/>
      <name val="新細明體"/>
      <family val="1"/>
      <charset val="136"/>
    </font>
    <font>
      <b/>
      <sz val="13"/>
      <name val="Times New Roman"/>
      <family val="1"/>
    </font>
    <font>
      <b/>
      <sz val="12"/>
      <name val="新細明體"/>
      <family val="1"/>
      <charset val="136"/>
    </font>
    <font>
      <sz val="12"/>
      <color indexed="10"/>
      <name val="標楷體"/>
      <family val="4"/>
      <charset val="136"/>
    </font>
    <font>
      <b/>
      <sz val="13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9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Continuous" vertical="center"/>
    </xf>
    <xf numFmtId="4" fontId="2" fillId="0" borderId="0" xfId="0" applyNumberFormat="1" applyFont="1" applyFill="1" applyBorder="1" applyAlignment="1">
      <alignment horizontal="centerContinuous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" fontId="5" fillId="0" borderId="0" xfId="0" applyNumberFormat="1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distributed" vertical="center"/>
    </xf>
    <xf numFmtId="4" fontId="5" fillId="0" borderId="1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/>
    <xf numFmtId="0" fontId="5" fillId="0" borderId="1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205" fontId="13" fillId="0" borderId="10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205" fontId="13" fillId="0" borderId="15" xfId="0" applyNumberFormat="1" applyFont="1" applyBorder="1" applyAlignment="1">
      <alignment vertical="center"/>
    </xf>
    <xf numFmtId="20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205" fontId="1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6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1" fillId="0" borderId="1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11266" zoomScaleNormal="152" zoomScaleSheetLayoutView="4" workbookViewId="0"/>
  </sheetViews>
  <sheetFormatPr defaultRowHeight="15.75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11266" zoomScaleNormal="152" zoomScaleSheetLayoutView="4" workbookViewId="0"/>
  </sheetViews>
  <sheetFormatPr defaultRowHeight="15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showGridLines="0" tabSelected="1" zoomScale="90" workbookViewId="0">
      <selection activeCell="E18" sqref="E18"/>
    </sheetView>
  </sheetViews>
  <sheetFormatPr defaultColWidth="17.5" defaultRowHeight="20.100000000000001" customHeight="1"/>
  <cols>
    <col min="1" max="1" width="5.625" style="30" customWidth="1"/>
    <col min="2" max="3" width="15.375" style="12" customWidth="1"/>
    <col min="4" max="4" width="4.625" style="11" customWidth="1"/>
    <col min="5" max="5" width="7.375" style="31" customWidth="1"/>
    <col min="6" max="7" width="14.375" style="31" customWidth="1"/>
    <col min="8" max="8" width="17.125" style="11" customWidth="1"/>
    <col min="9" max="9" width="3.125" style="12" customWidth="1"/>
    <col min="10" max="16384" width="17.5" style="12"/>
  </cols>
  <sheetData>
    <row r="1" spans="1:9" ht="15" customHeight="1">
      <c r="A1" s="9"/>
      <c r="B1" s="10"/>
      <c r="C1" s="10"/>
      <c r="E1" s="10"/>
      <c r="F1" s="10"/>
      <c r="G1" s="10"/>
    </row>
    <row r="2" spans="1:9" ht="30" customHeight="1">
      <c r="A2" s="57" t="s">
        <v>7</v>
      </c>
      <c r="B2" s="57"/>
      <c r="C2" s="57"/>
      <c r="D2" s="57"/>
      <c r="E2" s="57"/>
      <c r="F2" s="57"/>
      <c r="G2" s="57"/>
      <c r="H2" s="57"/>
      <c r="I2" s="13"/>
    </row>
    <row r="3" spans="1:9" ht="30" customHeight="1">
      <c r="A3" s="14" t="s">
        <v>13</v>
      </c>
      <c r="B3" s="15"/>
      <c r="C3" s="15"/>
      <c r="D3" s="16"/>
      <c r="E3" s="15"/>
      <c r="F3" s="17"/>
      <c r="G3" s="17"/>
      <c r="H3" s="17" t="s">
        <v>14</v>
      </c>
    </row>
    <row r="4" spans="1:9" s="20" customFormat="1" ht="30" customHeight="1">
      <c r="A4" s="18" t="s">
        <v>69</v>
      </c>
      <c r="B4" s="18" t="s">
        <v>15</v>
      </c>
      <c r="C4" s="18" t="s">
        <v>16</v>
      </c>
      <c r="D4" s="18" t="s">
        <v>17</v>
      </c>
      <c r="E4" s="19" t="s">
        <v>18</v>
      </c>
      <c r="F4" s="19" t="s">
        <v>19</v>
      </c>
      <c r="G4" s="19" t="s">
        <v>20</v>
      </c>
      <c r="H4" s="18" t="s">
        <v>21</v>
      </c>
    </row>
    <row r="5" spans="1:9" s="6" customFormat="1" ht="20.100000000000001" customHeight="1">
      <c r="A5" s="2" t="s">
        <v>22</v>
      </c>
      <c r="B5" s="3" t="s">
        <v>12</v>
      </c>
      <c r="C5" s="3"/>
      <c r="D5" s="2"/>
      <c r="E5" s="1"/>
      <c r="F5" s="21"/>
      <c r="G5" s="21"/>
      <c r="H5" s="3"/>
    </row>
    <row r="6" spans="1:9" s="6" customFormat="1" ht="20.100000000000001" customHeight="1">
      <c r="A6" s="3" t="s">
        <v>23</v>
      </c>
      <c r="B6" s="3" t="s">
        <v>70</v>
      </c>
      <c r="C6" s="3"/>
      <c r="D6" s="2"/>
      <c r="E6" s="1"/>
      <c r="F6" s="21"/>
      <c r="G6" s="21"/>
      <c r="H6" s="3"/>
    </row>
    <row r="7" spans="1:9" s="6" customFormat="1" ht="20.100000000000001" customHeight="1">
      <c r="A7" s="2">
        <v>1</v>
      </c>
      <c r="B7" s="3" t="s">
        <v>24</v>
      </c>
      <c r="C7" s="4"/>
      <c r="D7" s="2" t="s">
        <v>25</v>
      </c>
      <c r="E7" s="1">
        <v>1</v>
      </c>
      <c r="F7" s="1"/>
      <c r="G7" s="1"/>
      <c r="H7" s="4"/>
    </row>
    <row r="8" spans="1:9" s="6" customFormat="1" ht="20.100000000000001" customHeight="1">
      <c r="A8" s="2">
        <v>2</v>
      </c>
      <c r="B8" s="3" t="s">
        <v>26</v>
      </c>
      <c r="C8" s="4"/>
      <c r="D8" s="2" t="s">
        <v>25</v>
      </c>
      <c r="E8" s="1">
        <v>2</v>
      </c>
      <c r="F8" s="1"/>
      <c r="G8" s="1"/>
      <c r="H8" s="4"/>
    </row>
    <row r="9" spans="1:9" s="6" customFormat="1" ht="20.100000000000001" customHeight="1">
      <c r="A9" s="2">
        <v>3</v>
      </c>
      <c r="B9" s="3" t="s">
        <v>2</v>
      </c>
      <c r="C9" s="4"/>
      <c r="D9" s="2" t="s">
        <v>25</v>
      </c>
      <c r="E9" s="1">
        <v>3</v>
      </c>
      <c r="F9" s="1"/>
      <c r="G9" s="1"/>
      <c r="H9" s="4"/>
    </row>
    <row r="10" spans="1:9" s="6" customFormat="1" ht="20.100000000000001" customHeight="1">
      <c r="A10" s="2">
        <v>4</v>
      </c>
      <c r="B10" s="3" t="s">
        <v>2</v>
      </c>
      <c r="C10" s="4"/>
      <c r="D10" s="2" t="s">
        <v>25</v>
      </c>
      <c r="E10" s="1">
        <v>3</v>
      </c>
      <c r="F10" s="1"/>
      <c r="G10" s="1"/>
      <c r="H10" s="4"/>
    </row>
    <row r="11" spans="1:9" s="6" customFormat="1" ht="20.100000000000001" customHeight="1">
      <c r="A11" s="2">
        <v>5</v>
      </c>
      <c r="B11" s="3" t="s">
        <v>2</v>
      </c>
      <c r="C11" s="4"/>
      <c r="D11" s="2" t="s">
        <v>25</v>
      </c>
      <c r="E11" s="1">
        <v>3</v>
      </c>
      <c r="F11" s="1"/>
      <c r="G11" s="1"/>
      <c r="H11" s="4"/>
    </row>
    <row r="12" spans="1:9" s="6" customFormat="1" ht="20.100000000000001" customHeight="1">
      <c r="A12" s="2">
        <v>6</v>
      </c>
      <c r="B12" s="3" t="s">
        <v>27</v>
      </c>
      <c r="C12" s="4"/>
      <c r="D12" s="5" t="s">
        <v>0</v>
      </c>
      <c r="E12" s="1">
        <v>1</v>
      </c>
      <c r="F12" s="1"/>
      <c r="G12" s="1"/>
      <c r="H12" s="4"/>
    </row>
    <row r="13" spans="1:9" s="6" customFormat="1" ht="20.100000000000001" customHeight="1">
      <c r="A13" s="2"/>
      <c r="B13" s="18" t="s">
        <v>28</v>
      </c>
      <c r="C13" s="4"/>
      <c r="D13" s="2" t="s">
        <v>25</v>
      </c>
      <c r="E13" s="1">
        <v>12</v>
      </c>
      <c r="F13" s="1"/>
      <c r="G13" s="1"/>
      <c r="H13" s="3"/>
    </row>
    <row r="14" spans="1:9" s="6" customFormat="1" ht="20.100000000000001" customHeight="1">
      <c r="A14" s="3" t="s">
        <v>29</v>
      </c>
      <c r="B14" s="3" t="s">
        <v>1</v>
      </c>
      <c r="C14" s="22"/>
      <c r="D14" s="5" t="s">
        <v>0</v>
      </c>
      <c r="E14" s="1">
        <v>1</v>
      </c>
      <c r="F14" s="1"/>
      <c r="G14" s="1"/>
      <c r="H14" s="4" t="s">
        <v>5</v>
      </c>
    </row>
    <row r="15" spans="1:9" s="6" customFormat="1" ht="20.100000000000001" customHeight="1">
      <c r="A15" s="3" t="s">
        <v>10</v>
      </c>
      <c r="B15" s="3" t="s">
        <v>30</v>
      </c>
      <c r="C15" s="22"/>
      <c r="D15" s="5"/>
      <c r="E15" s="1"/>
      <c r="F15" s="1"/>
      <c r="G15" s="1"/>
      <c r="H15" s="4"/>
    </row>
    <row r="16" spans="1:9" s="6" customFormat="1" ht="20.100000000000001" customHeight="1">
      <c r="A16" s="2">
        <v>1</v>
      </c>
      <c r="B16" s="3" t="s">
        <v>31</v>
      </c>
      <c r="C16" s="3"/>
      <c r="D16" s="2" t="s">
        <v>25</v>
      </c>
      <c r="E16" s="1">
        <f>4/2</f>
        <v>2</v>
      </c>
      <c r="F16" s="1"/>
      <c r="G16" s="1"/>
      <c r="H16" s="3" t="s">
        <v>61</v>
      </c>
    </row>
    <row r="17" spans="1:8" s="6" customFormat="1" ht="20.100000000000001" customHeight="1">
      <c r="A17" s="2">
        <v>2</v>
      </c>
      <c r="B17" s="3" t="s">
        <v>32</v>
      </c>
      <c r="C17" s="4"/>
      <c r="D17" s="2" t="s">
        <v>25</v>
      </c>
      <c r="E17" s="1">
        <f>4/2</f>
        <v>2</v>
      </c>
      <c r="F17" s="1"/>
      <c r="G17" s="1"/>
      <c r="H17" s="3" t="s">
        <v>61</v>
      </c>
    </row>
    <row r="18" spans="1:8" s="6" customFormat="1" ht="20.100000000000001" customHeight="1">
      <c r="A18" s="2">
        <v>3</v>
      </c>
      <c r="B18" s="3" t="s">
        <v>33</v>
      </c>
      <c r="C18" s="4"/>
      <c r="D18" s="2" t="s">
        <v>25</v>
      </c>
      <c r="E18" s="1">
        <f>2/2</f>
        <v>1</v>
      </c>
      <c r="F18" s="1"/>
      <c r="G18" s="1"/>
      <c r="H18" s="3" t="s">
        <v>61</v>
      </c>
    </row>
    <row r="19" spans="1:8" s="6" customFormat="1" ht="20.100000000000001" customHeight="1">
      <c r="A19" s="2"/>
      <c r="B19" s="18" t="s">
        <v>28</v>
      </c>
      <c r="C19" s="4"/>
      <c r="D19" s="2"/>
      <c r="E19" s="1"/>
      <c r="F19" s="1"/>
      <c r="G19" s="1"/>
      <c r="H19" s="3"/>
    </row>
    <row r="20" spans="1:8" s="6" customFormat="1" ht="20.100000000000001" customHeight="1">
      <c r="A20" s="3" t="s">
        <v>9</v>
      </c>
      <c r="B20" s="7" t="s">
        <v>34</v>
      </c>
      <c r="C20" s="4"/>
      <c r="D20" s="5" t="s">
        <v>35</v>
      </c>
      <c r="E20" s="1">
        <v>1</v>
      </c>
      <c r="F20" s="1"/>
      <c r="G20" s="1"/>
      <c r="H20" s="3"/>
    </row>
    <row r="21" spans="1:8" s="6" customFormat="1" ht="20.100000000000001" customHeight="1">
      <c r="A21" s="3" t="s">
        <v>36</v>
      </c>
      <c r="B21" s="7" t="s">
        <v>37</v>
      </c>
      <c r="C21" s="4"/>
      <c r="D21" s="5" t="s">
        <v>0</v>
      </c>
      <c r="E21" s="1">
        <v>1</v>
      </c>
      <c r="F21" s="1"/>
      <c r="G21" s="1"/>
      <c r="H21" s="3"/>
    </row>
    <row r="22" spans="1:8" s="6" customFormat="1" ht="20.100000000000001" customHeight="1">
      <c r="A22" s="3" t="s">
        <v>3</v>
      </c>
      <c r="B22" s="7" t="s">
        <v>8</v>
      </c>
      <c r="C22" s="4"/>
      <c r="D22" s="5" t="s">
        <v>0</v>
      </c>
      <c r="E22" s="1">
        <v>1</v>
      </c>
      <c r="F22" s="1"/>
      <c r="G22" s="1"/>
      <c r="H22" s="3"/>
    </row>
    <row r="23" spans="1:8" s="6" customFormat="1" ht="20.100000000000001" customHeight="1">
      <c r="A23" s="3" t="s">
        <v>4</v>
      </c>
      <c r="B23" s="7" t="s">
        <v>38</v>
      </c>
      <c r="C23" s="8">
        <v>0.03</v>
      </c>
      <c r="D23" s="5" t="s">
        <v>0</v>
      </c>
      <c r="E23" s="1">
        <v>1</v>
      </c>
      <c r="F23" s="1"/>
      <c r="G23" s="1"/>
      <c r="H23" s="3"/>
    </row>
    <row r="24" spans="1:8" s="6" customFormat="1" ht="20.100000000000001" customHeight="1">
      <c r="A24" s="3"/>
      <c r="B24" s="18" t="s">
        <v>39</v>
      </c>
      <c r="C24" s="3"/>
      <c r="D24" s="5"/>
      <c r="E24" s="1"/>
      <c r="F24" s="1"/>
      <c r="G24" s="1"/>
      <c r="H24" s="3"/>
    </row>
    <row r="25" spans="1:8" s="6" customFormat="1" ht="20.100000000000001" customHeight="1">
      <c r="A25" s="2" t="s">
        <v>40</v>
      </c>
      <c r="B25" s="18" t="s">
        <v>41</v>
      </c>
      <c r="C25" s="8">
        <v>0.05</v>
      </c>
      <c r="D25" s="2" t="s">
        <v>0</v>
      </c>
      <c r="E25" s="1">
        <v>1</v>
      </c>
      <c r="F25" s="1"/>
      <c r="G25" s="1"/>
      <c r="H25" s="3"/>
    </row>
    <row r="26" spans="1:8" s="6" customFormat="1" ht="20.100000000000001" customHeight="1">
      <c r="A26" s="2" t="s">
        <v>42</v>
      </c>
      <c r="B26" s="18" t="s">
        <v>43</v>
      </c>
      <c r="C26" s="3" t="s">
        <v>44</v>
      </c>
      <c r="D26" s="2"/>
      <c r="E26" s="1"/>
      <c r="F26" s="23"/>
      <c r="G26" s="1"/>
      <c r="H26" s="24" t="s">
        <v>11</v>
      </c>
    </row>
    <row r="27" spans="1:8" s="6" customFormat="1" ht="20.100000000000001" customHeight="1">
      <c r="A27" s="55" t="s">
        <v>45</v>
      </c>
      <c r="B27" s="56"/>
      <c r="C27" s="3" t="s">
        <v>46</v>
      </c>
      <c r="D27" s="2"/>
      <c r="E27" s="25"/>
      <c r="F27" s="26"/>
      <c r="G27" s="1"/>
      <c r="H27" s="7" t="s">
        <v>6</v>
      </c>
    </row>
    <row r="28" spans="1:8" s="6" customFormat="1" ht="20.100000000000001" customHeight="1">
      <c r="A28" s="2"/>
      <c r="B28" s="3"/>
      <c r="C28" s="3"/>
      <c r="D28" s="2"/>
      <c r="E28" s="1"/>
      <c r="F28" s="1"/>
      <c r="G28" s="1"/>
      <c r="H28" s="2"/>
    </row>
    <row r="29" spans="1:8" s="27" customFormat="1" ht="20.100000000000001" customHeight="1">
      <c r="A29" s="3"/>
      <c r="B29" s="3"/>
      <c r="C29" s="3"/>
      <c r="D29" s="2"/>
      <c r="E29" s="1"/>
      <c r="F29" s="1"/>
      <c r="G29" s="1"/>
      <c r="H29" s="2"/>
    </row>
    <row r="30" spans="1:8" s="27" customFormat="1" ht="20.100000000000001" customHeight="1">
      <c r="A30" s="3"/>
      <c r="B30" s="3"/>
      <c r="C30" s="3"/>
      <c r="D30" s="2"/>
      <c r="E30" s="1"/>
      <c r="F30" s="1"/>
      <c r="G30" s="1"/>
      <c r="H30" s="2"/>
    </row>
    <row r="31" spans="1:8" s="27" customFormat="1" ht="20.100000000000001" customHeight="1">
      <c r="A31" s="3"/>
      <c r="B31" s="3"/>
      <c r="C31" s="3"/>
      <c r="D31" s="2"/>
      <c r="E31" s="1"/>
      <c r="F31" s="1"/>
      <c r="G31" s="1"/>
      <c r="H31" s="2"/>
    </row>
    <row r="32" spans="1:8" s="27" customFormat="1" ht="20.100000000000001" customHeight="1">
      <c r="A32" s="3"/>
      <c r="B32" s="28"/>
      <c r="C32" s="3"/>
      <c r="D32" s="2"/>
      <c r="E32" s="1"/>
      <c r="F32" s="1"/>
      <c r="G32" s="1"/>
      <c r="H32" s="2"/>
    </row>
    <row r="33" spans="1:8" s="27" customFormat="1" ht="20.100000000000001" customHeight="1">
      <c r="A33" s="3"/>
      <c r="B33" s="7"/>
      <c r="C33" s="3"/>
      <c r="D33" s="2"/>
      <c r="E33" s="1"/>
      <c r="F33" s="1"/>
      <c r="G33" s="1"/>
      <c r="H33" s="2"/>
    </row>
    <row r="34" spans="1:8" s="27" customFormat="1" ht="20.100000000000001" customHeight="1">
      <c r="A34" s="3"/>
      <c r="B34" s="7"/>
      <c r="C34" s="3"/>
      <c r="D34" s="2"/>
      <c r="E34" s="1"/>
      <c r="F34" s="1"/>
      <c r="G34" s="1"/>
      <c r="H34" s="2"/>
    </row>
    <row r="35" spans="1:8" s="27" customFormat="1" ht="20.100000000000001" customHeight="1">
      <c r="A35" s="29"/>
      <c r="B35" s="3"/>
      <c r="C35" s="3"/>
      <c r="D35" s="2"/>
      <c r="E35" s="1"/>
      <c r="F35" s="1"/>
      <c r="G35" s="1"/>
      <c r="H35" s="2"/>
    </row>
    <row r="36" spans="1:8" s="27" customFormat="1" ht="20.100000000000001" customHeight="1">
      <c r="A36" s="3"/>
      <c r="B36" s="3"/>
      <c r="C36" s="3"/>
      <c r="D36" s="2"/>
      <c r="E36" s="1"/>
      <c r="F36" s="1"/>
      <c r="G36" s="1"/>
      <c r="H36" s="2"/>
    </row>
    <row r="37" spans="1:8" s="27" customFormat="1" ht="20.100000000000001" customHeight="1">
      <c r="A37" s="3"/>
      <c r="B37" s="3"/>
      <c r="C37" s="3"/>
      <c r="D37" s="2"/>
      <c r="E37" s="1"/>
      <c r="F37" s="1"/>
      <c r="G37" s="1"/>
      <c r="H37" s="2"/>
    </row>
    <row r="38" spans="1:8" s="27" customFormat="1" ht="20.100000000000001" customHeight="1">
      <c r="A38" s="3"/>
      <c r="B38" s="3"/>
      <c r="C38" s="3"/>
      <c r="D38" s="3"/>
      <c r="E38" s="3"/>
      <c r="F38" s="3"/>
      <c r="G38" s="3"/>
      <c r="H38" s="3"/>
    </row>
    <row r="39" spans="1:8" s="27" customFormat="1" ht="20.100000000000001" customHeight="1">
      <c r="A39" s="30"/>
      <c r="B39" s="12"/>
      <c r="C39" s="12"/>
      <c r="D39" s="11"/>
      <c r="E39" s="31"/>
      <c r="F39" s="31"/>
      <c r="G39" s="31"/>
      <c r="H39" s="11"/>
    </row>
    <row r="40" spans="1:8" s="27" customFormat="1" ht="20.100000000000001" customHeight="1">
      <c r="A40" s="30"/>
      <c r="B40" s="12"/>
      <c r="C40" s="12"/>
      <c r="D40" s="11"/>
      <c r="E40" s="31"/>
      <c r="F40" s="31"/>
      <c r="G40" s="31"/>
      <c r="H40" s="11"/>
    </row>
  </sheetData>
  <mergeCells count="2">
    <mergeCell ref="A27:B27"/>
    <mergeCell ref="A2:H2"/>
  </mergeCells>
  <phoneticPr fontId="4" type="noConversion"/>
  <printOptions horizontalCentered="1" gridLinesSet="0"/>
  <pageMargins left="0.39370078740157483" right="0.39370078740157483" top="0" bottom="1.299212598425197" header="0" footer="1.0629921259842521"/>
  <pageSetup paperSize="11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topLeftCell="A10" workbookViewId="0">
      <selection activeCell="H19" sqref="H19"/>
    </sheetView>
  </sheetViews>
  <sheetFormatPr defaultRowHeight="16.5"/>
  <cols>
    <col min="1" max="1" width="17.125" style="32" customWidth="1"/>
    <col min="2" max="4" width="10.875" style="32" customWidth="1"/>
    <col min="5" max="5" width="14.625" style="32" customWidth="1"/>
    <col min="6" max="6" width="14.5" style="32" customWidth="1"/>
    <col min="7" max="9" width="21.25" style="32" customWidth="1"/>
    <col min="10" max="10" width="17.25" style="32" customWidth="1"/>
    <col min="11" max="16384" width="9" style="32"/>
  </cols>
  <sheetData>
    <row r="1" spans="1:10" ht="32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7.25" thickBot="1">
      <c r="A2" s="33" t="s">
        <v>48</v>
      </c>
      <c r="J2" s="54" t="s">
        <v>49</v>
      </c>
    </row>
    <row r="3" spans="1:10" s="34" customFormat="1" ht="30" customHeight="1" thickBot="1">
      <c r="A3" s="64" t="s">
        <v>50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s="34" customFormat="1" ht="17.25">
      <c r="A4" s="35"/>
      <c r="B4" s="35"/>
      <c r="C4" s="58" t="s">
        <v>51</v>
      </c>
      <c r="D4" s="58"/>
      <c r="E4" s="58" t="s">
        <v>52</v>
      </c>
      <c r="F4" s="58"/>
      <c r="G4" s="36" t="s">
        <v>53</v>
      </c>
      <c r="H4" s="58" t="s">
        <v>62</v>
      </c>
      <c r="I4" s="58" t="s">
        <v>62</v>
      </c>
      <c r="J4" s="67" t="s">
        <v>54</v>
      </c>
    </row>
    <row r="5" spans="1:10" s="34" customFormat="1" ht="17.25">
      <c r="A5" s="60" t="s">
        <v>55</v>
      </c>
      <c r="B5" s="37" t="s">
        <v>56</v>
      </c>
      <c r="C5" s="59" t="s">
        <v>65</v>
      </c>
      <c r="D5" s="59"/>
      <c r="E5" s="59" t="s">
        <v>66</v>
      </c>
      <c r="F5" s="59"/>
      <c r="G5" s="39" t="s">
        <v>67</v>
      </c>
      <c r="H5" s="59"/>
      <c r="I5" s="59"/>
      <c r="J5" s="68"/>
    </row>
    <row r="6" spans="1:10" s="34" customFormat="1" ht="17.25">
      <c r="A6" s="61"/>
      <c r="B6" s="37" t="s">
        <v>57</v>
      </c>
      <c r="C6" s="38" t="s">
        <v>58</v>
      </c>
      <c r="D6" s="38" t="s">
        <v>59</v>
      </c>
      <c r="E6" s="38" t="s">
        <v>58</v>
      </c>
      <c r="F6" s="38" t="s">
        <v>59</v>
      </c>
      <c r="G6" s="38"/>
      <c r="H6" s="38" t="s">
        <v>63</v>
      </c>
      <c r="I6" s="40" t="s">
        <v>64</v>
      </c>
      <c r="J6" s="69"/>
    </row>
    <row r="7" spans="1:10" s="34" customFormat="1" ht="18" thickBot="1">
      <c r="A7" s="62"/>
      <c r="B7" s="41" t="s">
        <v>60</v>
      </c>
      <c r="C7" s="42"/>
      <c r="D7" s="42"/>
      <c r="E7" s="42"/>
      <c r="F7" s="42"/>
      <c r="G7" s="42"/>
      <c r="H7" s="42"/>
      <c r="I7" s="43"/>
      <c r="J7" s="44"/>
    </row>
    <row r="8" spans="1:10" s="34" customFormat="1" ht="17.25">
      <c r="A8" s="45"/>
      <c r="B8" s="45"/>
      <c r="C8" s="70" t="s">
        <v>51</v>
      </c>
      <c r="D8" s="70"/>
      <c r="E8" s="70" t="s">
        <v>52</v>
      </c>
      <c r="F8" s="70"/>
      <c r="G8" s="46" t="s">
        <v>53</v>
      </c>
      <c r="H8" s="58" t="s">
        <v>62</v>
      </c>
      <c r="I8" s="58" t="s">
        <v>62</v>
      </c>
      <c r="J8" s="67" t="s">
        <v>54</v>
      </c>
    </row>
    <row r="9" spans="1:10" s="34" customFormat="1" ht="17.25">
      <c r="A9" s="60" t="s">
        <v>55</v>
      </c>
      <c r="B9" s="37" t="s">
        <v>56</v>
      </c>
      <c r="C9" s="59" t="s">
        <v>65</v>
      </c>
      <c r="D9" s="59"/>
      <c r="E9" s="59" t="s">
        <v>66</v>
      </c>
      <c r="F9" s="59"/>
      <c r="G9" s="39" t="s">
        <v>67</v>
      </c>
      <c r="H9" s="59"/>
      <c r="I9" s="59"/>
      <c r="J9" s="68"/>
    </row>
    <row r="10" spans="1:10" s="34" customFormat="1" ht="17.25">
      <c r="A10" s="61"/>
      <c r="B10" s="37" t="s">
        <v>57</v>
      </c>
      <c r="C10" s="38" t="s">
        <v>58</v>
      </c>
      <c r="D10" s="38" t="s">
        <v>59</v>
      </c>
      <c r="E10" s="38" t="s">
        <v>58</v>
      </c>
      <c r="F10" s="38" t="s">
        <v>59</v>
      </c>
      <c r="G10" s="38"/>
      <c r="H10" s="38" t="s">
        <v>63</v>
      </c>
      <c r="I10" s="40" t="s">
        <v>64</v>
      </c>
      <c r="J10" s="69"/>
    </row>
    <row r="11" spans="1:10" s="34" customFormat="1" ht="18" thickBot="1">
      <c r="A11" s="62"/>
      <c r="B11" s="41" t="s">
        <v>60</v>
      </c>
      <c r="C11" s="42"/>
      <c r="D11" s="42"/>
      <c r="E11" s="42"/>
      <c r="F11" s="42"/>
      <c r="G11" s="42"/>
      <c r="H11" s="42"/>
      <c r="I11" s="43"/>
      <c r="J11" s="44"/>
    </row>
    <row r="12" spans="1:10" s="34" customFormat="1" ht="17.25">
      <c r="A12" s="45"/>
      <c r="B12" s="45"/>
      <c r="C12" s="70" t="s">
        <v>51</v>
      </c>
      <c r="D12" s="70"/>
      <c r="E12" s="70" t="s">
        <v>52</v>
      </c>
      <c r="F12" s="70"/>
      <c r="G12" s="46" t="s">
        <v>53</v>
      </c>
      <c r="H12" s="58" t="s">
        <v>62</v>
      </c>
      <c r="I12" s="58" t="s">
        <v>62</v>
      </c>
      <c r="J12" s="67" t="s">
        <v>54</v>
      </c>
    </row>
    <row r="13" spans="1:10" s="34" customFormat="1" ht="17.25">
      <c r="A13" s="60" t="s">
        <v>55</v>
      </c>
      <c r="B13" s="37" t="s">
        <v>56</v>
      </c>
      <c r="C13" s="59" t="s">
        <v>65</v>
      </c>
      <c r="D13" s="59"/>
      <c r="E13" s="59" t="s">
        <v>66</v>
      </c>
      <c r="F13" s="59"/>
      <c r="G13" s="39" t="s">
        <v>67</v>
      </c>
      <c r="H13" s="59"/>
      <c r="I13" s="59"/>
      <c r="J13" s="68"/>
    </row>
    <row r="14" spans="1:10" s="34" customFormat="1" ht="17.25">
      <c r="A14" s="61"/>
      <c r="B14" s="37" t="s">
        <v>57</v>
      </c>
      <c r="C14" s="38" t="s">
        <v>58</v>
      </c>
      <c r="D14" s="38" t="s">
        <v>59</v>
      </c>
      <c r="E14" s="38" t="s">
        <v>58</v>
      </c>
      <c r="F14" s="38" t="s">
        <v>59</v>
      </c>
      <c r="G14" s="38"/>
      <c r="H14" s="38" t="s">
        <v>63</v>
      </c>
      <c r="I14" s="40" t="s">
        <v>64</v>
      </c>
      <c r="J14" s="69"/>
    </row>
    <row r="15" spans="1:10" s="34" customFormat="1" ht="18" thickBot="1">
      <c r="A15" s="62"/>
      <c r="B15" s="41" t="s">
        <v>60</v>
      </c>
      <c r="C15" s="42"/>
      <c r="D15" s="42"/>
      <c r="E15" s="42"/>
      <c r="F15" s="42"/>
      <c r="G15" s="42"/>
      <c r="H15" s="42"/>
      <c r="I15" s="43"/>
      <c r="J15" s="44"/>
    </row>
    <row r="16" spans="1:10" s="34" customFormat="1" ht="17.25">
      <c r="A16" s="45"/>
      <c r="B16" s="45"/>
      <c r="C16" s="70" t="s">
        <v>51</v>
      </c>
      <c r="D16" s="70"/>
      <c r="E16" s="70" t="s">
        <v>52</v>
      </c>
      <c r="F16" s="70"/>
      <c r="G16" s="46" t="s">
        <v>53</v>
      </c>
      <c r="H16" s="58" t="s">
        <v>62</v>
      </c>
      <c r="I16" s="58" t="s">
        <v>62</v>
      </c>
      <c r="J16" s="67" t="s">
        <v>54</v>
      </c>
    </row>
    <row r="17" spans="1:10" s="34" customFormat="1" ht="17.25">
      <c r="A17" s="60" t="s">
        <v>55</v>
      </c>
      <c r="B17" s="37" t="s">
        <v>56</v>
      </c>
      <c r="C17" s="59" t="s">
        <v>65</v>
      </c>
      <c r="D17" s="59"/>
      <c r="E17" s="59" t="s">
        <v>66</v>
      </c>
      <c r="F17" s="59"/>
      <c r="G17" s="39" t="s">
        <v>67</v>
      </c>
      <c r="H17" s="59"/>
      <c r="I17" s="59"/>
      <c r="J17" s="68"/>
    </row>
    <row r="18" spans="1:10" s="34" customFormat="1" ht="17.25">
      <c r="A18" s="61"/>
      <c r="B18" s="37" t="s">
        <v>57</v>
      </c>
      <c r="C18" s="38" t="s">
        <v>58</v>
      </c>
      <c r="D18" s="38" t="s">
        <v>59</v>
      </c>
      <c r="E18" s="38" t="s">
        <v>58</v>
      </c>
      <c r="F18" s="38" t="s">
        <v>59</v>
      </c>
      <c r="G18" s="38"/>
      <c r="H18" s="38" t="s">
        <v>63</v>
      </c>
      <c r="I18" s="40" t="s">
        <v>64</v>
      </c>
      <c r="J18" s="69"/>
    </row>
    <row r="19" spans="1:10" s="34" customFormat="1" ht="18" thickBot="1">
      <c r="A19" s="62"/>
      <c r="B19" s="41" t="s">
        <v>60</v>
      </c>
      <c r="C19" s="42"/>
      <c r="D19" s="42"/>
      <c r="E19" s="42"/>
      <c r="F19" s="42"/>
      <c r="G19" s="42"/>
      <c r="H19" s="42"/>
      <c r="I19" s="43"/>
      <c r="J19" s="44"/>
    </row>
    <row r="20" spans="1:10" s="34" customFormat="1" ht="17.25">
      <c r="A20" s="45"/>
      <c r="B20" s="45"/>
      <c r="C20" s="70" t="s">
        <v>51</v>
      </c>
      <c r="D20" s="70"/>
      <c r="E20" s="70" t="s">
        <v>52</v>
      </c>
      <c r="F20" s="70"/>
      <c r="G20" s="46" t="s">
        <v>53</v>
      </c>
      <c r="H20" s="58" t="s">
        <v>62</v>
      </c>
      <c r="I20" s="58" t="s">
        <v>62</v>
      </c>
      <c r="J20" s="67" t="s">
        <v>54</v>
      </c>
    </row>
    <row r="21" spans="1:10" s="34" customFormat="1" ht="17.25">
      <c r="A21" s="60" t="s">
        <v>55</v>
      </c>
      <c r="B21" s="37" t="s">
        <v>56</v>
      </c>
      <c r="C21" s="59" t="s">
        <v>65</v>
      </c>
      <c r="D21" s="59"/>
      <c r="E21" s="59" t="s">
        <v>66</v>
      </c>
      <c r="F21" s="59"/>
      <c r="G21" s="39" t="s">
        <v>67</v>
      </c>
      <c r="H21" s="59"/>
      <c r="I21" s="59"/>
      <c r="J21" s="68"/>
    </row>
    <row r="22" spans="1:10" s="34" customFormat="1" ht="17.25">
      <c r="A22" s="61"/>
      <c r="B22" s="37" t="s">
        <v>57</v>
      </c>
      <c r="C22" s="38" t="s">
        <v>58</v>
      </c>
      <c r="D22" s="38" t="s">
        <v>59</v>
      </c>
      <c r="E22" s="38" t="s">
        <v>58</v>
      </c>
      <c r="F22" s="38" t="s">
        <v>59</v>
      </c>
      <c r="G22" s="38"/>
      <c r="H22" s="38" t="s">
        <v>63</v>
      </c>
      <c r="I22" s="40" t="s">
        <v>64</v>
      </c>
      <c r="J22" s="69"/>
    </row>
    <row r="23" spans="1:10" s="34" customFormat="1" ht="18" thickBot="1">
      <c r="A23" s="62"/>
      <c r="B23" s="41" t="s">
        <v>60</v>
      </c>
      <c r="C23" s="42"/>
      <c r="D23" s="42"/>
      <c r="E23" s="42"/>
      <c r="F23" s="42"/>
      <c r="G23" s="42"/>
      <c r="H23" s="42"/>
      <c r="I23" s="43"/>
      <c r="J23" s="44"/>
    </row>
    <row r="24" spans="1:10" s="34" customFormat="1" ht="17.25">
      <c r="A24" s="45"/>
      <c r="B24" s="45"/>
      <c r="C24" s="70" t="s">
        <v>51</v>
      </c>
      <c r="D24" s="70"/>
      <c r="E24" s="70" t="s">
        <v>52</v>
      </c>
      <c r="F24" s="70"/>
      <c r="G24" s="46" t="s">
        <v>53</v>
      </c>
      <c r="H24" s="58" t="s">
        <v>62</v>
      </c>
      <c r="I24" s="58" t="s">
        <v>62</v>
      </c>
      <c r="J24" s="67" t="s">
        <v>54</v>
      </c>
    </row>
    <row r="25" spans="1:10" s="34" customFormat="1" ht="17.25">
      <c r="A25" s="60" t="s">
        <v>55</v>
      </c>
      <c r="B25" s="37" t="s">
        <v>56</v>
      </c>
      <c r="C25" s="59" t="s">
        <v>65</v>
      </c>
      <c r="D25" s="59"/>
      <c r="E25" s="59" t="s">
        <v>66</v>
      </c>
      <c r="F25" s="59"/>
      <c r="G25" s="39" t="s">
        <v>67</v>
      </c>
      <c r="H25" s="59"/>
      <c r="I25" s="59"/>
      <c r="J25" s="68"/>
    </row>
    <row r="26" spans="1:10" s="34" customFormat="1" ht="17.25">
      <c r="A26" s="61"/>
      <c r="B26" s="37" t="s">
        <v>57</v>
      </c>
      <c r="C26" s="38" t="s">
        <v>58</v>
      </c>
      <c r="D26" s="38" t="s">
        <v>59</v>
      </c>
      <c r="E26" s="38" t="s">
        <v>58</v>
      </c>
      <c r="F26" s="38" t="s">
        <v>59</v>
      </c>
      <c r="G26" s="38"/>
      <c r="H26" s="38" t="s">
        <v>63</v>
      </c>
      <c r="I26" s="40" t="s">
        <v>64</v>
      </c>
      <c r="J26" s="69"/>
    </row>
    <row r="27" spans="1:10" s="34" customFormat="1" ht="18" thickBot="1">
      <c r="A27" s="62"/>
      <c r="B27" s="41" t="s">
        <v>60</v>
      </c>
      <c r="C27" s="42"/>
      <c r="D27" s="42"/>
      <c r="E27" s="42"/>
      <c r="F27" s="42"/>
      <c r="G27" s="42"/>
      <c r="H27" s="42"/>
      <c r="I27" s="43"/>
      <c r="J27" s="44"/>
    </row>
    <row r="28" spans="1:10" s="34" customFormat="1" ht="34.5" customHeight="1" thickBot="1">
      <c r="A28" s="47" t="s">
        <v>68</v>
      </c>
      <c r="B28" s="48"/>
      <c r="C28" s="48"/>
      <c r="D28" s="48"/>
      <c r="E28" s="48"/>
      <c r="F28" s="48"/>
      <c r="G28" s="48"/>
      <c r="H28" s="48"/>
      <c r="I28" s="49"/>
      <c r="J28" s="50"/>
    </row>
    <row r="29" spans="1:10">
      <c r="J29" s="51"/>
    </row>
    <row r="30" spans="1:10" ht="17.25">
      <c r="I30" s="52"/>
      <c r="J30" s="53"/>
    </row>
  </sheetData>
  <mergeCells count="50">
    <mergeCell ref="C8:D8"/>
    <mergeCell ref="E8:F8"/>
    <mergeCell ref="H8:H9"/>
    <mergeCell ref="I8:I9"/>
    <mergeCell ref="J8:J10"/>
    <mergeCell ref="A9:A11"/>
    <mergeCell ref="C9:D9"/>
    <mergeCell ref="E9:F9"/>
    <mergeCell ref="I12:I13"/>
    <mergeCell ref="J12:J14"/>
    <mergeCell ref="A13:A15"/>
    <mergeCell ref="C13:D13"/>
    <mergeCell ref="E13:F13"/>
    <mergeCell ref="C12:D12"/>
    <mergeCell ref="H20:H21"/>
    <mergeCell ref="A21:A23"/>
    <mergeCell ref="C21:D21"/>
    <mergeCell ref="E21:F21"/>
    <mergeCell ref="E12:F12"/>
    <mergeCell ref="H12:H13"/>
    <mergeCell ref="J16:J18"/>
    <mergeCell ref="I20:I21"/>
    <mergeCell ref="J20:J22"/>
    <mergeCell ref="C24:D24"/>
    <mergeCell ref="E24:F24"/>
    <mergeCell ref="A17:A19"/>
    <mergeCell ref="C17:D17"/>
    <mergeCell ref="E17:F17"/>
    <mergeCell ref="C20:D20"/>
    <mergeCell ref="E20:F20"/>
    <mergeCell ref="I4:I5"/>
    <mergeCell ref="A5:A7"/>
    <mergeCell ref="C5:D5"/>
    <mergeCell ref="E5:F5"/>
    <mergeCell ref="J4:J6"/>
    <mergeCell ref="J24:J26"/>
    <mergeCell ref="C16:D16"/>
    <mergeCell ref="E16:F16"/>
    <mergeCell ref="H16:H17"/>
    <mergeCell ref="I16:I17"/>
    <mergeCell ref="H24:H25"/>
    <mergeCell ref="I24:I25"/>
    <mergeCell ref="A25:A27"/>
    <mergeCell ref="C25:D25"/>
    <mergeCell ref="E25:F25"/>
    <mergeCell ref="A1:J1"/>
    <mergeCell ref="A3:J3"/>
    <mergeCell ref="C4:D4"/>
    <mergeCell ref="E4:F4"/>
    <mergeCell ref="H4:H5"/>
  </mergeCells>
  <phoneticPr fontId="4" type="noConversion"/>
  <printOptions horizontalCentered="1"/>
  <pageMargins left="0.31496062992125984" right="0.19685039370078741" top="0.78740157480314965" bottom="0.78740157480314965" header="0.51181102362204722" footer="0.51181102362204722"/>
  <pageSetup paperSize="9" scale="83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詳細表</vt:lpstr>
      <vt:lpstr>單價分析表</vt:lpstr>
      <vt:lpstr>詳細表!Print_Area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gen set</dc:title>
  <dc:creator>榮電公司</dc:creator>
  <cp:lastModifiedBy>ch0054</cp:lastModifiedBy>
  <cp:lastPrinted>2017-11-21T07:27:14Z</cp:lastPrinted>
  <dcterms:created xsi:type="dcterms:W3CDTF">1998-05-14T01:18:26Z</dcterms:created>
  <dcterms:modified xsi:type="dcterms:W3CDTF">2017-12-05T08:06:36Z</dcterms:modified>
</cp:coreProperties>
</file>