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4955" windowHeight="77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E25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6"/>
  <c r="F25" l="1"/>
  <c r="F26" s="1"/>
</calcChain>
</file>

<file path=xl/sharedStrings.xml><?xml version="1.0" encoding="utf-8"?>
<sst xmlns="http://schemas.openxmlformats.org/spreadsheetml/2006/main" count="66" uniqueCount="46">
  <si>
    <t>項次</t>
  </si>
  <si>
    <t>摘要</t>
  </si>
  <si>
    <t>單位</t>
  </si>
  <si>
    <t>數量</t>
  </si>
  <si>
    <t>備註</t>
  </si>
  <si>
    <t>單價</t>
    <phoneticPr fontId="3" type="noConversion"/>
  </si>
  <si>
    <t>複價</t>
    <phoneticPr fontId="3" type="noConversion"/>
  </si>
  <si>
    <t>詳細價目表</t>
    <phoneticPr fontId="3" type="noConversion"/>
  </si>
  <si>
    <t xml:space="preserve"> 財團法人公共電視文化事業基金會</t>
    <phoneticPr fontId="3" type="noConversion"/>
  </si>
  <si>
    <t>聯絡人:</t>
    <phoneticPr fontId="3" type="noConversion"/>
  </si>
  <si>
    <t>王欽能</t>
    <phoneticPr fontId="3" type="noConversion"/>
  </si>
  <si>
    <t>連絡電話:</t>
    <phoneticPr fontId="3" type="noConversion"/>
  </si>
  <si>
    <t>工程地點:</t>
    <phoneticPr fontId="3" type="noConversion"/>
  </si>
  <si>
    <t>工程名稱:</t>
    <phoneticPr fontId="3" type="noConversion"/>
  </si>
  <si>
    <t>2630-1178</t>
    <phoneticPr fontId="3" type="noConversion"/>
  </si>
  <si>
    <t>營業稅(5%)</t>
    <phoneticPr fontId="3" type="noConversion"/>
  </si>
  <si>
    <t>式</t>
    <phoneticPr fontId="3" type="noConversion"/>
  </si>
  <si>
    <t>總計</t>
    <phoneticPr fontId="3" type="noConversion"/>
  </si>
  <si>
    <t>箱型多翼式風機    EF-23</t>
    <phoneticPr fontId="8" type="noConversion"/>
  </si>
  <si>
    <t>台</t>
    <phoneticPr fontId="8" type="noConversion"/>
  </si>
  <si>
    <t>箱型多翼式風機    SF-5</t>
    <phoneticPr fontId="8" type="noConversion"/>
  </si>
  <si>
    <t>軸流風機φ66      EF-22</t>
    <phoneticPr fontId="8" type="noConversion"/>
  </si>
  <si>
    <t>箱型多翼式風機     SF-4</t>
    <phoneticPr fontId="8" type="noConversion"/>
  </si>
  <si>
    <t>箱型多翼風機       SF-3</t>
    <phoneticPr fontId="8" type="noConversion"/>
  </si>
  <si>
    <t>軸流風機φ50       F-7B</t>
    <phoneticPr fontId="8" type="noConversion"/>
  </si>
  <si>
    <t>箱型多翼風機       E-37 C棟</t>
    <phoneticPr fontId="8" type="noConversion"/>
  </si>
  <si>
    <t>落地式避震器</t>
    <phoneticPr fontId="8" type="noConversion"/>
  </si>
  <si>
    <t>只</t>
    <phoneticPr fontId="8" type="noConversion"/>
  </si>
  <si>
    <t>片</t>
    <phoneticPr fontId="8" type="noConversion"/>
  </si>
  <si>
    <t>風管製做安裝</t>
    <phoneticPr fontId="8" type="noConversion"/>
  </si>
  <si>
    <t>式</t>
    <phoneticPr fontId="8" type="noConversion"/>
  </si>
  <si>
    <t>法蘭TDF</t>
    <phoneticPr fontId="8" type="noConversion"/>
  </si>
  <si>
    <t>手動風門及逆止風門</t>
    <phoneticPr fontId="8" type="noConversion"/>
  </si>
  <si>
    <t>組</t>
    <phoneticPr fontId="8" type="noConversion"/>
  </si>
  <si>
    <t>不鏽鋼防蟲網</t>
    <phoneticPr fontId="8" type="noConversion"/>
  </si>
  <si>
    <t>帆布接頭</t>
    <phoneticPr fontId="8" type="noConversion"/>
  </si>
  <si>
    <t>設備材料組立安裝</t>
    <phoneticPr fontId="8" type="noConversion"/>
  </si>
  <si>
    <t>舊有風管/風機/風門拆除</t>
    <phoneticPr fontId="8" type="noConversion"/>
  </si>
  <si>
    <t>不鏽鋼五金配件及耗料</t>
    <phoneticPr fontId="8" type="noConversion"/>
  </si>
  <si>
    <t>運費</t>
    <phoneticPr fontId="8" type="noConversion"/>
  </si>
  <si>
    <t>鷹架搭設</t>
    <phoneticPr fontId="8" type="noConversion"/>
  </si>
  <si>
    <t>BC棟屋頂層</t>
    <phoneticPr fontId="3" type="noConversion"/>
  </si>
  <si>
    <t>屋頂層排風機暨風管更新工程</t>
    <phoneticPr fontId="3" type="noConversion"/>
  </si>
  <si>
    <t>不鏽鋼</t>
    <phoneticPr fontId="8" type="noConversion"/>
  </si>
  <si>
    <t>不鏽鋼鐵皮(風管暨鵝頸三組更換)</t>
    <phoneticPr fontId="8" type="noConversion"/>
  </si>
  <si>
    <t>鵝頸:SNG車庫,三棚,四棚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</si>
</sst>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_-* #,##0_-;\-* #,##0_-;_-* &quot;-&quot;??_-;_-@_-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3"/>
      <color indexed="8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zoomScaleNormal="100" workbookViewId="0">
      <selection activeCell="G15" sqref="G15"/>
    </sheetView>
  </sheetViews>
  <sheetFormatPr defaultRowHeight="16.5"/>
  <cols>
    <col min="1" max="1" width="10.625" style="11" customWidth="1"/>
    <col min="2" max="2" width="40.625" style="17" customWidth="1"/>
    <col min="3" max="4" width="9" style="11"/>
    <col min="5" max="5" width="10.625" style="9" customWidth="1"/>
    <col min="6" max="6" width="16.625" style="9" customWidth="1"/>
    <col min="7" max="7" width="20.625" style="9" customWidth="1"/>
    <col min="8" max="16384" width="9" style="9"/>
  </cols>
  <sheetData>
    <row r="1" spans="1:7" ht="24.95" customHeight="1">
      <c r="A1" s="18" t="s">
        <v>8</v>
      </c>
      <c r="B1" s="18"/>
      <c r="C1" s="18"/>
      <c r="D1" s="18"/>
      <c r="E1" s="18"/>
      <c r="F1" s="18"/>
      <c r="G1" s="18"/>
    </row>
    <row r="2" spans="1:7" s="1" customFormat="1" ht="24.95" customHeight="1">
      <c r="A2" s="18" t="s">
        <v>7</v>
      </c>
      <c r="B2" s="18"/>
      <c r="C2" s="18"/>
      <c r="D2" s="18"/>
      <c r="E2" s="18"/>
      <c r="F2" s="18"/>
      <c r="G2" s="18"/>
    </row>
    <row r="3" spans="1:7" ht="24.95" customHeight="1">
      <c r="A3" s="2" t="s">
        <v>13</v>
      </c>
      <c r="B3" s="16" t="s">
        <v>42</v>
      </c>
      <c r="C3" s="2"/>
      <c r="D3" s="2"/>
      <c r="E3" s="8" t="s">
        <v>9</v>
      </c>
      <c r="F3" s="3" t="s">
        <v>10</v>
      </c>
      <c r="G3" s="3"/>
    </row>
    <row r="4" spans="1:7" ht="24.95" customHeight="1">
      <c r="A4" s="2" t="s">
        <v>12</v>
      </c>
      <c r="B4" s="16" t="s">
        <v>41</v>
      </c>
      <c r="C4" s="2"/>
      <c r="D4" s="2"/>
      <c r="E4" s="8" t="s">
        <v>11</v>
      </c>
      <c r="F4" s="3" t="s">
        <v>14</v>
      </c>
      <c r="G4" s="3"/>
    </row>
    <row r="5" spans="1:7" ht="24.9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5</v>
      </c>
      <c r="F5" s="4" t="s">
        <v>6</v>
      </c>
      <c r="G5" s="5" t="s">
        <v>4</v>
      </c>
    </row>
    <row r="6" spans="1:7" ht="24.95" customHeight="1">
      <c r="A6" s="19">
        <v>1</v>
      </c>
      <c r="B6" s="20" t="s">
        <v>18</v>
      </c>
      <c r="C6" s="21" t="s">
        <v>19</v>
      </c>
      <c r="D6" s="21">
        <v>1</v>
      </c>
      <c r="E6" s="6"/>
      <c r="F6" s="13">
        <f>ROUND(E6*D6,0)</f>
        <v>0</v>
      </c>
      <c r="G6" s="21" t="s">
        <v>43</v>
      </c>
    </row>
    <row r="7" spans="1:7" ht="24.95" customHeight="1">
      <c r="A7" s="19">
        <v>2</v>
      </c>
      <c r="B7" s="20" t="s">
        <v>20</v>
      </c>
      <c r="C7" s="21" t="s">
        <v>19</v>
      </c>
      <c r="D7" s="21">
        <v>1</v>
      </c>
      <c r="E7" s="4"/>
      <c r="F7" s="13">
        <f t="shared" ref="F7:F24" si="0">ROUND(E7*D7,0)</f>
        <v>0</v>
      </c>
      <c r="G7" s="21" t="s">
        <v>43</v>
      </c>
    </row>
    <row r="8" spans="1:7" ht="24.95" customHeight="1">
      <c r="A8" s="19">
        <v>3</v>
      </c>
      <c r="B8" s="20" t="s">
        <v>21</v>
      </c>
      <c r="C8" s="21" t="s">
        <v>19</v>
      </c>
      <c r="D8" s="21">
        <v>1</v>
      </c>
      <c r="E8" s="6"/>
      <c r="F8" s="13">
        <f t="shared" si="0"/>
        <v>0</v>
      </c>
      <c r="G8" s="21" t="s">
        <v>43</v>
      </c>
    </row>
    <row r="9" spans="1:7" ht="24.95" customHeight="1">
      <c r="A9" s="19">
        <v>4</v>
      </c>
      <c r="B9" s="20" t="s">
        <v>22</v>
      </c>
      <c r="C9" s="21" t="s">
        <v>19</v>
      </c>
      <c r="D9" s="22">
        <v>1</v>
      </c>
      <c r="E9" s="7"/>
      <c r="F9" s="13">
        <f t="shared" si="0"/>
        <v>0</v>
      </c>
      <c r="G9" s="21" t="s">
        <v>43</v>
      </c>
    </row>
    <row r="10" spans="1:7" ht="24.95" customHeight="1">
      <c r="A10" s="19">
        <v>5</v>
      </c>
      <c r="B10" s="20" t="s">
        <v>23</v>
      </c>
      <c r="C10" s="21" t="s">
        <v>19</v>
      </c>
      <c r="D10" s="21">
        <v>1</v>
      </c>
      <c r="E10" s="7"/>
      <c r="F10" s="13">
        <f t="shared" si="0"/>
        <v>0</v>
      </c>
      <c r="G10" s="21" t="s">
        <v>43</v>
      </c>
    </row>
    <row r="11" spans="1:7" ht="24.95" customHeight="1">
      <c r="A11" s="19">
        <v>6</v>
      </c>
      <c r="B11" s="20" t="s">
        <v>24</v>
      </c>
      <c r="C11" s="21" t="s">
        <v>19</v>
      </c>
      <c r="D11" s="21">
        <v>1</v>
      </c>
      <c r="E11" s="7"/>
      <c r="F11" s="13">
        <f t="shared" si="0"/>
        <v>0</v>
      </c>
      <c r="G11" s="21" t="s">
        <v>43</v>
      </c>
    </row>
    <row r="12" spans="1:7" ht="24.95" customHeight="1">
      <c r="A12" s="19">
        <v>7</v>
      </c>
      <c r="B12" s="20" t="s">
        <v>25</v>
      </c>
      <c r="C12" s="21" t="s">
        <v>19</v>
      </c>
      <c r="D12" s="21">
        <v>1</v>
      </c>
      <c r="E12" s="7"/>
      <c r="F12" s="13">
        <f t="shared" si="0"/>
        <v>0</v>
      </c>
      <c r="G12" s="21" t="s">
        <v>43</v>
      </c>
    </row>
    <row r="13" spans="1:7" ht="24.95" customHeight="1">
      <c r="A13" s="19">
        <v>8</v>
      </c>
      <c r="B13" s="20" t="s">
        <v>26</v>
      </c>
      <c r="C13" s="21" t="s">
        <v>27</v>
      </c>
      <c r="D13" s="21">
        <v>28</v>
      </c>
      <c r="E13" s="7"/>
      <c r="F13" s="13">
        <f t="shared" si="0"/>
        <v>0</v>
      </c>
      <c r="G13" s="7"/>
    </row>
    <row r="14" spans="1:7" ht="45" customHeight="1">
      <c r="A14" s="19">
        <v>9</v>
      </c>
      <c r="B14" s="20" t="s">
        <v>44</v>
      </c>
      <c r="C14" s="21" t="s">
        <v>28</v>
      </c>
      <c r="D14" s="21">
        <v>105</v>
      </c>
      <c r="E14" s="7"/>
      <c r="F14" s="13">
        <f t="shared" si="0"/>
        <v>0</v>
      </c>
      <c r="G14" s="12" t="s">
        <v>45</v>
      </c>
    </row>
    <row r="15" spans="1:7" ht="24.95" customHeight="1">
      <c r="A15" s="19">
        <v>10</v>
      </c>
      <c r="B15" s="20" t="s">
        <v>29</v>
      </c>
      <c r="C15" s="21" t="s">
        <v>30</v>
      </c>
      <c r="D15" s="21">
        <v>1</v>
      </c>
      <c r="E15" s="7"/>
      <c r="F15" s="13">
        <f t="shared" si="0"/>
        <v>0</v>
      </c>
      <c r="G15" s="7"/>
    </row>
    <row r="16" spans="1:7" ht="24.95" customHeight="1">
      <c r="A16" s="19">
        <v>11</v>
      </c>
      <c r="B16" s="20" t="s">
        <v>31</v>
      </c>
      <c r="C16" s="21" t="s">
        <v>30</v>
      </c>
      <c r="D16" s="21">
        <v>1</v>
      </c>
      <c r="E16" s="7"/>
      <c r="F16" s="13">
        <f t="shared" si="0"/>
        <v>0</v>
      </c>
      <c r="G16" s="7"/>
    </row>
    <row r="17" spans="1:7" ht="24.95" customHeight="1">
      <c r="A17" s="19">
        <v>12</v>
      </c>
      <c r="B17" s="20" t="s">
        <v>32</v>
      </c>
      <c r="C17" s="21" t="s">
        <v>33</v>
      </c>
      <c r="D17" s="21">
        <v>12</v>
      </c>
      <c r="E17" s="7"/>
      <c r="F17" s="13">
        <f t="shared" si="0"/>
        <v>0</v>
      </c>
      <c r="G17" s="7"/>
    </row>
    <row r="18" spans="1:7" ht="24.95" customHeight="1">
      <c r="A18" s="19">
        <v>13</v>
      </c>
      <c r="B18" s="20" t="s">
        <v>34</v>
      </c>
      <c r="C18" s="21" t="s">
        <v>33</v>
      </c>
      <c r="D18" s="21">
        <v>11</v>
      </c>
      <c r="E18" s="7"/>
      <c r="F18" s="13">
        <f t="shared" si="0"/>
        <v>0</v>
      </c>
      <c r="G18" s="7"/>
    </row>
    <row r="19" spans="1:7" ht="24.95" customHeight="1">
      <c r="A19" s="19">
        <v>14</v>
      </c>
      <c r="B19" s="20" t="s">
        <v>35</v>
      </c>
      <c r="C19" s="21" t="s">
        <v>33</v>
      </c>
      <c r="D19" s="21">
        <v>14</v>
      </c>
      <c r="E19" s="7"/>
      <c r="F19" s="13">
        <f t="shared" si="0"/>
        <v>0</v>
      </c>
      <c r="G19" s="7"/>
    </row>
    <row r="20" spans="1:7" ht="24.95" customHeight="1">
      <c r="A20" s="19">
        <v>15</v>
      </c>
      <c r="B20" s="20" t="s">
        <v>36</v>
      </c>
      <c r="C20" s="21" t="s">
        <v>19</v>
      </c>
      <c r="D20" s="21">
        <v>7</v>
      </c>
      <c r="E20" s="7"/>
      <c r="F20" s="13">
        <f t="shared" si="0"/>
        <v>0</v>
      </c>
      <c r="G20" s="7"/>
    </row>
    <row r="21" spans="1:7" ht="24.95" customHeight="1">
      <c r="A21" s="19">
        <v>16</v>
      </c>
      <c r="B21" s="20" t="s">
        <v>37</v>
      </c>
      <c r="C21" s="21" t="s">
        <v>30</v>
      </c>
      <c r="D21" s="21">
        <v>1</v>
      </c>
      <c r="E21" s="7"/>
      <c r="F21" s="13">
        <f t="shared" si="0"/>
        <v>0</v>
      </c>
      <c r="G21" s="7"/>
    </row>
    <row r="22" spans="1:7" ht="24.95" customHeight="1">
      <c r="A22" s="19">
        <v>17</v>
      </c>
      <c r="B22" s="20" t="s">
        <v>38</v>
      </c>
      <c r="C22" s="21" t="s">
        <v>30</v>
      </c>
      <c r="D22" s="21">
        <v>1</v>
      </c>
      <c r="E22" s="7"/>
      <c r="F22" s="13">
        <f t="shared" si="0"/>
        <v>0</v>
      </c>
      <c r="G22" s="7"/>
    </row>
    <row r="23" spans="1:7" ht="24.95" customHeight="1">
      <c r="A23" s="19">
        <v>18</v>
      </c>
      <c r="B23" s="20" t="s">
        <v>39</v>
      </c>
      <c r="C23" s="21" t="s">
        <v>30</v>
      </c>
      <c r="D23" s="21">
        <v>1</v>
      </c>
      <c r="E23" s="7"/>
      <c r="F23" s="13">
        <f t="shared" si="0"/>
        <v>0</v>
      </c>
      <c r="G23" s="7"/>
    </row>
    <row r="24" spans="1:7" ht="24.95" customHeight="1">
      <c r="A24" s="19">
        <v>19</v>
      </c>
      <c r="B24" s="20" t="s">
        <v>40</v>
      </c>
      <c r="C24" s="21" t="s">
        <v>30</v>
      </c>
      <c r="D24" s="21">
        <v>1</v>
      </c>
      <c r="E24" s="7"/>
      <c r="F24" s="13">
        <f t="shared" si="0"/>
        <v>0</v>
      </c>
      <c r="G24" s="7"/>
    </row>
    <row r="25" spans="1:7" ht="24.95" customHeight="1">
      <c r="A25" s="10"/>
      <c r="B25" s="12" t="s">
        <v>15</v>
      </c>
      <c r="C25" s="10" t="s">
        <v>16</v>
      </c>
      <c r="D25" s="21">
        <v>1</v>
      </c>
      <c r="E25" s="15">
        <f>SUM(F6:F24)</f>
        <v>0</v>
      </c>
      <c r="F25" s="14">
        <f t="shared" ref="F25" si="1">ROUND(E25*D25,0)</f>
        <v>0</v>
      </c>
      <c r="G25" s="7"/>
    </row>
    <row r="26" spans="1:7" ht="24.95" customHeight="1">
      <c r="A26" s="10"/>
      <c r="B26" s="12" t="s">
        <v>17</v>
      </c>
      <c r="C26" s="10"/>
      <c r="D26" s="10"/>
      <c r="E26" s="7"/>
      <c r="F26" s="15">
        <f>SUM(F6:F25)</f>
        <v>0</v>
      </c>
      <c r="G26" s="7"/>
    </row>
  </sheetData>
  <mergeCells count="2">
    <mergeCell ref="A2:G2"/>
    <mergeCell ref="A1:G1"/>
  </mergeCells>
  <phoneticPr fontId="3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86" fitToHeight="2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王欽能</dc:creator>
  <cp:lastModifiedBy>王欽能</cp:lastModifiedBy>
  <cp:lastPrinted>2016-04-14T01:13:50Z</cp:lastPrinted>
  <dcterms:created xsi:type="dcterms:W3CDTF">2015-11-16T03:41:24Z</dcterms:created>
  <dcterms:modified xsi:type="dcterms:W3CDTF">2016-04-14T01:27:38Z</dcterms:modified>
</cp:coreProperties>
</file>